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140" activeTab="0"/>
  </bookViews>
  <sheets>
    <sheet name="LICH SU GIAO DICH" sheetId="1" r:id="rId1"/>
  </sheets>
  <definedNames/>
  <calcPr fullCalcOnLoad="1"/>
</workbook>
</file>

<file path=xl/sharedStrings.xml><?xml version="1.0" encoding="utf-8"?>
<sst xmlns="http://schemas.openxmlformats.org/spreadsheetml/2006/main" count="237" uniqueCount="236">
  <si>
    <t>NGÂN HÀNG TMCP CÔNG THƯƠNG VIỆT NAM</t>
  </si>
  <si>
    <t>Công ty/Company name:</t>
  </si>
  <si>
    <t>Số tài khoản/ Account No.:</t>
  </si>
  <si>
    <t>Tổng giá trị ghi có/ Total credits:</t>
  </si>
  <si>
    <t>2 .Chi tiết lịch sử giao dịch/ Transaction history detail</t>
  </si>
  <si>
    <t>STT/No.</t>
  </si>
  <si>
    <t>Ngày giao dịch/ Transaction date</t>
  </si>
  <si>
    <t>Mô tả giao dịch/ Transaction description</t>
  </si>
  <si>
    <t>Có / Credit</t>
  </si>
  <si>
    <t xml:space="preserve">  VIETINBANK</t>
  </si>
  <si>
    <t>BAO NGUOI LAO DONG</t>
  </si>
  <si>
    <t>117000004884</t>
  </si>
  <si>
    <t>08-02-2021 16:18:33</t>
  </si>
  <si>
    <t>So GD goc: 10038454 IBVCB.987686990.Phat- cty Bimemo chuyen.CT tu 0421003831056 toi 117000004884 BAO NGUOI LAO DONG (VIETINBANK) Cong Thuong Viet Nam</t>
  </si>
  <si>
    <t>08-02-2021 14:13:50</t>
  </si>
  <si>
    <t>So GD goc: 995221020864607 995221020864607 - Tet am no cho nguoi vo gia cu</t>
  </si>
  <si>
    <t>08-02-2021 13:53:00</t>
  </si>
  <si>
    <t>ZP5V5REIUCAB 210208000140141 Tet am cho nguoi vo gia cu</t>
  </si>
  <si>
    <t>08-02-2021 13:44:10</t>
  </si>
  <si>
    <t>CT DEN:103900020398 MBVCB.987045242.073362.VUONG THINH PHUONG ANH chuyen tien TET AM CHO NGUOI VO GIA CU.CT tu 046100064</t>
  </si>
  <si>
    <t>08-02-2021 13:17:51</t>
  </si>
  <si>
    <t>So GD goc: 10017692 MBVCB.984537130.Tet am cho nguoi vo gia cu.CT tu 0071001133013 toi 117000004884 Bao Nguoi Lao Dong (VIETINBANK) Cong Thuong Viet Nam</t>
  </si>
  <si>
    <t>08-02-2021 13:14:57</t>
  </si>
  <si>
    <t>CT DEN:103900099313 MBVCB.986957876.048790.Ung ho tet am cho nguoi vo gia cu.CT tu 0071004488461 NGUYEN SON QUYNH OANH t</t>
  </si>
  <si>
    <t>08-02-2021 13:01:57</t>
  </si>
  <si>
    <t>CT DEN:103901832099 Tet am cho nguoi vo gia cu</t>
  </si>
  <si>
    <t>08-02-2021 12:54:54</t>
  </si>
  <si>
    <t>CT DEN:103900085884 MBVCB.986901787.033225.TET AM NO CHO NGUOI VO GIA CU.CT tu 0441000644092 NGUYEN LUONG TUNG toi 11700</t>
  </si>
  <si>
    <t>08-02-2021 12:30:29</t>
  </si>
  <si>
    <t>CT DEN:103905867531 Tet am cho nguoi vo gia cu FT21039737506399</t>
  </si>
  <si>
    <t>08-02-2021 12:24:47</t>
  </si>
  <si>
    <t>CT DEN:103912529479 ANH QUOC (BAN CUA KIEU HA BAO NLD) GUI QUA TET AM NGUOI VO GIA CU-080221-12:25:00 529479</t>
  </si>
  <si>
    <t>08-02-2021 12:22:47</t>
  </si>
  <si>
    <t>CT DEN:103905971370 LY TRUNG KIEN - UNG HO CHUONG TRINH TET AM CHO NGUOI VO GIA CU</t>
  </si>
  <si>
    <t>08-02-2021 12:01:55</t>
  </si>
  <si>
    <t>CT DEN:103912522664 UNG HO CHUONG TRINH " TET AM CHO NGUOI VO GIA CU"-080221-12:01:32 522664</t>
  </si>
  <si>
    <t>08-02-2021 11:51:50</t>
  </si>
  <si>
    <t>CT DEN:103904637299 GS Nguyen minh Ha ung ho chong tinh tet am cho nguoi vo gia cu</t>
  </si>
  <si>
    <t>08-02-2021 11:45:54</t>
  </si>
  <si>
    <t>So GD goc: 10043064 Tet am cho nguoi vo gia cu</t>
  </si>
  <si>
    <t>08-02-2021 11:20:12</t>
  </si>
  <si>
    <t>CT DEN:080105355610 Tet am cho ng vo gia cu gui tu Phuc Ngoc q8</t>
  </si>
  <si>
    <t>08-02-2021 11:17:09</t>
  </si>
  <si>
    <t>CT DEN:103911493766 Ung ho chuong trinh Tet am cho nguoi vo gia cu</t>
  </si>
  <si>
    <t>08-02-2021 10:29:34</t>
  </si>
  <si>
    <t>So GD goc: 10008391 MBVCB.984456386.Bin &amp; Bi ung ho chuong trinh Tet am... cua ba Quang Idol.CT tu 0331003928863 toi 117000004884 Bao Nguoi Lao Dong (VIETINBANK) Cong Thuong Viet Nam</t>
  </si>
  <si>
    <t>08-02-2021 10:21:02</t>
  </si>
  <si>
    <t>THUY KHANH UNG HO ""TET AM CHO NGUOI VO GIA CU""</t>
  </si>
  <si>
    <t>08-02-2021 10:05:52</t>
  </si>
  <si>
    <t>CT DEN:103903427422 Tet am cho nguoi vo gia cu</t>
  </si>
  <si>
    <t>08-02-2021 10:00:24</t>
  </si>
  <si>
    <t>CT DEN:103900043061 IBVCB.986316820.065167.Huu Than ung ho Tet am cho nguoi vo gia cu.CT tu 0371000467434 HUYNH THI CAM</t>
  </si>
  <si>
    <t>08-02-2021 09:55:04</t>
  </si>
  <si>
    <t>CT DEN:103902678430 Tet am cho nguoi vo gia cu</t>
  </si>
  <si>
    <t>08-02-2021 09:52:22</t>
  </si>
  <si>
    <t>So GD goc: 10013560 MBVCB.984519885.TRAN HAI YEN-Tet am cho nguoi vo gia cu.CT tu 0071002053812 toi 117000004884 Bao Nguoi Lao Dong (VIETINBANK) Cong Thuong Viet Nam</t>
  </si>
  <si>
    <t>08-02-2021 09:31:20</t>
  </si>
  <si>
    <t>CT DEN:103902054145 UH chuong trinh tet am cho nguoi vo gia cu</t>
  </si>
  <si>
    <t>08-02-2021 09:13:21</t>
  </si>
  <si>
    <t>CHU VAN VE UNG HO CHUONG TRINH TET AM CHO NGUOI VO GIA CU</t>
  </si>
  <si>
    <t>08-02-2021 09:06:22</t>
  </si>
  <si>
    <t>Tran Quang Hien chuyen tien Tet NVGC</t>
  </si>
  <si>
    <t>08-02-2021 09:04:56</t>
  </si>
  <si>
    <t>CT DEN:103902309178 Le ngoc diep, nguyen huy lan Tet am cho nguoi vo gia cu</t>
  </si>
  <si>
    <t>08-02-2021 09:02:52</t>
  </si>
  <si>
    <t>ZP5V5REIPF9B 210208000046748 Ung ho chuong trinh Tet am cho nguoi vo gia cu</t>
  </si>
  <si>
    <t>08-02-2021 08:46:51</t>
  </si>
  <si>
    <t>CT DEN:103901125800 Uyen-Phuong (con bo Dao Tung) ck Tet am cho nguoi vo gia cu</t>
  </si>
  <si>
    <t>08-02-2021 08:41:44</t>
  </si>
  <si>
    <t>CT DEN:103901268349 Tet am cho nguoi vo gia cu</t>
  </si>
  <si>
    <t>08-02-2021 08:33:33</t>
  </si>
  <si>
    <t>CT DEN:103901052248 Tet am cho nguoi vo gia cu</t>
  </si>
  <si>
    <t>08-02-2021 08:14:29</t>
  </si>
  <si>
    <t>CT DEN:103901225927 Tet am cho nguoi vo gia cu</t>
  </si>
  <si>
    <t>08-02-2021 07:50:52</t>
  </si>
  <si>
    <t>CT DEN:103900079847 Tet am cho nguoi vo gia cu</t>
  </si>
  <si>
    <t>08-02-2021 01:48:49</t>
  </si>
  <si>
    <t>CT DEN:103900435445 TET AM CHO NGUOI VO GIA CU-080221-00:24:19 435445; thoi gian GD:08/02/2021 00:24:09</t>
  </si>
  <si>
    <t>08-02-2021 01:43:16</t>
  </si>
  <si>
    <t>CT DEN:103816487826 Ung ho chuong trinh tet am cho nguoi vo gia cu FT21039700046807; thoi gian GD:07/02/2021 23:31:25</t>
  </si>
  <si>
    <t>07-02-2021 22:46:27</t>
  </si>
  <si>
    <t>CT DEN:103815471137 Fb Van Ngoc Han ck ung ho ct cho nguoi vo gia cu FT21039820360614</t>
  </si>
  <si>
    <t>07-02-2021 22:09:53</t>
  </si>
  <si>
    <t>CT DEN:103800012859 MBVCB.985732757.013823.Tet am cho nguoi vo gia cu.CT tu 0351001177603 NGO VAN LUAN toi 117000004884</t>
  </si>
  <si>
    <t>07-02-2021 21:53:06</t>
  </si>
  <si>
    <t>CT DEN:103814439622 Tet am cho nguoi vo gia cu FT21039906861773</t>
  </si>
  <si>
    <t>07-02-2021 21:43:06</t>
  </si>
  <si>
    <t>CT DEN:103800003431 MBVCB.985700670.003120.PHAM THI TUYET MAI transfer.CT tu 0341006989823 PHAM THI TUYET MAI toi 117000</t>
  </si>
  <si>
    <t>07-02-2021 21:05:17</t>
  </si>
  <si>
    <t>TET AM NGUOI VO GIA CU</t>
  </si>
  <si>
    <t>07-02-2021 21:00:58</t>
  </si>
  <si>
    <t>CT DEN:103814997011 Tet am cho nguoi vo gia cu</t>
  </si>
  <si>
    <t>07-02-2021 20:33:13</t>
  </si>
  <si>
    <t>CT DEN:103813971228 Ung ho chuong trinh Tet am cho nguoi vo gia cu</t>
  </si>
  <si>
    <t>07-02-2021 19:20:25</t>
  </si>
  <si>
    <t>CT DEN:103812900684 PV Thanh Nga ung ho chuong trinh Tet am cho nguoi vo gia cu</t>
  </si>
  <si>
    <t>07-02-2021 18:44:20</t>
  </si>
  <si>
    <t>CT DEN:103811931548 Tet am cho nguoi vo gia cu</t>
  </si>
  <si>
    <t>07-02-2021 16:03:14</t>
  </si>
  <si>
    <t>CT DEN:103800049599 MBVCB.985181766.028021.DANG THANH HUNG chuyen tien ung ho chuong trinh TET AM CHO NGUOI VO GIA CU.CT</t>
  </si>
  <si>
    <t>07-02-2021 15:18:53</t>
  </si>
  <si>
    <t>CT DEN:103800027303 MBVCB.985111431.003016.ung ho ct tet am cho nguoi vo gia cu.CT tu 0071001190114 TRAN HONG KHOI NGUYE</t>
  </si>
  <si>
    <t>07-02-2021 14:31:00</t>
  </si>
  <si>
    <t>CT DEN:103807885439 Vietinbank;117000004884;HUYNH MINH PHAT ung ho tet am cho nguoi vo gia cu</t>
  </si>
  <si>
    <t>07-02-2021 14:17:14</t>
  </si>
  <si>
    <t>CT DEN:103807587094 tet am cho nguoi vo gia cu</t>
  </si>
  <si>
    <t>07-02-2021 13:47:10</t>
  </si>
  <si>
    <t>CT DEN:103800086552 MBVCB.984975028.056048.tet am cho nguoi vo gia cu.CT tu 0331000411121 TRAN THI MY HANH toi 117000004</t>
  </si>
  <si>
    <t>07-02-2021 13:20:35</t>
  </si>
  <si>
    <t>CT DEN:132009382123 Ngan hang TMCP Cong Thuong Viet Nam 117000004884 Ung ho chuong trinh Tet am cho nguoi Vo gia cu</t>
  </si>
  <si>
    <t>07-02-2021 13:17:29</t>
  </si>
  <si>
    <t>CT DEN:103806009116 Tet am cho nguoi vo gia cu FT21039818438709</t>
  </si>
  <si>
    <t>07-02-2021 13:15:29</t>
  </si>
  <si>
    <t>CT DEN:103806710053 Ung ho chuong trinh tet am cho nguoi vo gia cu</t>
  </si>
  <si>
    <t>07-02-2021 12:59:10</t>
  </si>
  <si>
    <t>CT DEN:103800066528 MBVCB.984908624.033188.Tet am nguoi vo gia cu.CT tu 0421003692294 NGUYEN HOAI DAI PHONG toi 11700000</t>
  </si>
  <si>
    <t>07-02-2021 12:37:30</t>
  </si>
  <si>
    <t>CT DEN:070105123394 ung ho ctr tet am cho nguoi vo gia cu</t>
  </si>
  <si>
    <t>07-02-2021 11:50:40</t>
  </si>
  <si>
    <t>CT DEN:103804725552 Gia dinh Vu Vinh gop Tet am cho nguoi vo gia cu</t>
  </si>
  <si>
    <t>07-02-2021 11:30:30</t>
  </si>
  <si>
    <t>CT DEN:103804425983 Tet am cho nguoi vo gia cu</t>
  </si>
  <si>
    <t>07-02-2021 11:30:13</t>
  </si>
  <si>
    <t>CT DEN:103804650043 Tet am cho nguoi vo gia cu</t>
  </si>
  <si>
    <t>07-02-2021 10:51:19</t>
  </si>
  <si>
    <t>CT DEN:070105099012 3 chau Tri Nhien Kha con anh Tran Vo Dai Nguyen gui CT Tet am cho nguoi vo gia cu</t>
  </si>
  <si>
    <t>07-02-2021 10:37:29</t>
  </si>
  <si>
    <t>CT DEN:103803872768 Tet am cho nguoi vo gia cu FT21039675232501</t>
  </si>
  <si>
    <t>07-02-2021 10:30:41</t>
  </si>
  <si>
    <t>CT DEN:103800094822 MBVCB.984673558.051719.Nguyen Van Duan chuyen tien tang qua cho nguoi vo gia cu..CT tu 0021000260799</t>
  </si>
  <si>
    <t>07-02-2021 10:28:33</t>
  </si>
  <si>
    <t>CT DEN:103803612239 Tet am cho nguoi vo gia cu</t>
  </si>
  <si>
    <t>07-02-2021 10:23:46</t>
  </si>
  <si>
    <t>CT DEN:103810193337 Ung ho(tet am cho nguoi vo gia cu)</t>
  </si>
  <si>
    <t>07-02-2021 10:23:40</t>
  </si>
  <si>
    <t>CT DEN:070105092225 Thao nguyen bao nguoi lao dong gui qua Tet am cho nguoi vo gia cu</t>
  </si>
  <si>
    <t>07-02-2021 10:16:38</t>
  </si>
  <si>
    <t>Tet cho nguoi vo gia cu</t>
  </si>
  <si>
    <t>07-02-2021 10:00:11</t>
  </si>
  <si>
    <t>CT DEN:103810270506 tet am no cho nguoi vo gia cu</t>
  </si>
  <si>
    <t>07-02-2021 09:45:36</t>
  </si>
  <si>
    <t>CT DEN:103802304629 tet am cho nguoi vo gia cu</t>
  </si>
  <si>
    <t>07-02-2021 09:35:22</t>
  </si>
  <si>
    <t>CT DEN:103802292836 ung ho chuong trinh tet am cho nguoi vo gia cu</t>
  </si>
  <si>
    <t>07-02-2021 09:30:36</t>
  </si>
  <si>
    <t>CT DEN:103809183105 Tet am cho nguoi vo gia cu</t>
  </si>
  <si>
    <t>07-02-2021 09:29:35</t>
  </si>
  <si>
    <t>Nguyen Van Luong chuyen tien.Tet Am Cho Nguoi Vo Gia Cu</t>
  </si>
  <si>
    <t>07-02-2021 09:24:18</t>
  </si>
  <si>
    <t>CT DEN:103800059773 MBVCB.984560576.011973.Tet cho nguoi vo gia cu.CT tu 0721000626868 VO THI THANH PHUONG toi 117000004</t>
  </si>
  <si>
    <t>07-02-2021 09:23:06</t>
  </si>
  <si>
    <t>CT DEN:103802278311 Tet am cho nguoi vo gia cu</t>
  </si>
  <si>
    <t>07-02-2021 09:21:11</t>
  </si>
  <si>
    <t>CT DEN:070105077438 Tet am cho nguoi vo gia cu</t>
  </si>
  <si>
    <t>07-02-2021 09:16:00</t>
  </si>
  <si>
    <t>CT DEN:103802270172 Huu Dung Ban The Thao gop Tet Am Cho Nguoi Vo Gia Cu</t>
  </si>
  <si>
    <t>07-02-2021 09:08:38</t>
  </si>
  <si>
    <t>CT DEN:103802261548 Chuyen tien Tet am cho nguoi vo gia cu.</t>
  </si>
  <si>
    <t>07-02-2021 08:53:46</t>
  </si>
  <si>
    <t>CT DEN:103801244747 banToBinh Tet Am cho nguoi vo gia cu</t>
  </si>
  <si>
    <t>07-02-2021 08:23:03</t>
  </si>
  <si>
    <t>CT DEN:103800033377 MBVCB.984465199.081632.TRAN THE HUYNH Xin ung ho quy tang qua cho nguoi vo gia cu..CT tu 00210002607</t>
  </si>
  <si>
    <t>07-02-2021 08:09:27</t>
  </si>
  <si>
    <t>CT DEN:103801198542 Chuyen tien</t>
  </si>
  <si>
    <t>07-02-2021 07:56:40</t>
  </si>
  <si>
    <t>CT DEN:103800531382 Tommy thao ung ho</t>
  </si>
  <si>
    <t>07-02-2021 07:52:06</t>
  </si>
  <si>
    <t>CT DEN:103800745352 Son Nhung ung ho Nguoi vo gia cu FT21039003879270</t>
  </si>
  <si>
    <t>07-02-2021 07:35:02</t>
  </si>
  <si>
    <t>CT DEN:103800169415 ung ho nguoi vo gia cu</t>
  </si>
  <si>
    <t>07-02-2021 07:25:51</t>
  </si>
  <si>
    <t>CT DEN:103800162603 ung ho tet am cho nguoi vo gia cu</t>
  </si>
  <si>
    <t>07-02-2021 07:04:31</t>
  </si>
  <si>
    <t>CT DEN:103800013317 MBVCB.984390807.058789.Tet am cho nguoi vo gia cu.CT tu 0251001016563 NGUYEN THANH TRUNG toi 1170000</t>
  </si>
  <si>
    <t>07-02-2021 04:52:51</t>
  </si>
  <si>
    <t>CT DEN:103721989530 Nguyen Lam Thuy Vy quyen gop nguoi vo gia cu</t>
  </si>
  <si>
    <t>07-02-2021 01:58:24</t>
  </si>
  <si>
    <t>CT DEN:103800099507 IBVCB.984317031.042651.Tet am cho nguoi vo gia cu.CT tu 0171003493947 NGUYEN DONG HAI toi 1170000048; thoi gian GD:07/02/2021 01:11:44</t>
  </si>
  <si>
    <t>07-02-2021 01:55:46</t>
  </si>
  <si>
    <t>CT DEN:103817069490 Tet am cung nguoi vo gia cu; thoi gian GD:07/02/2021 00:33:01</t>
  </si>
  <si>
    <t>07-02-2021 01:54:32</t>
  </si>
  <si>
    <t>CT DEN:103717688460 Tet am cho nguoi vo gia cu FT21039079440138; thoi gian GD:07/02/2021 00:21:10</t>
  </si>
  <si>
    <t>07-02-2021 01:53:43</t>
  </si>
  <si>
    <t>CT DEN:103817065220 Tet am cho nguoi vo gia cu.; thoi gian GD:07/02/2021 00:13:15</t>
  </si>
  <si>
    <t>06-02-2021 22:48:22</t>
  </si>
  <si>
    <t>CT DEN:103722808387 HLV Bui Xuan Truong 0971 456 456 ban anh Dao Tung dong gop giup nguoi co nho</t>
  </si>
  <si>
    <t>06-02-2021 22:43:53</t>
  </si>
  <si>
    <t>CT DEN:103722804864 Tet am cho ng vo gia cu</t>
  </si>
  <si>
    <t>06-02-2021 22:35:16</t>
  </si>
  <si>
    <t>CT DEN:103700078217 MBVCB.984211846.017394.Tet am no cho nguoi vo gia cu.CT tu 0181003635711 NGUYEN THI CAM LIEL toi 117</t>
  </si>
  <si>
    <t>CT DEN:103715726808 To Nguyen Hoang Dung dong gop.</t>
  </si>
  <si>
    <t>06-02-2021 21:47:29</t>
  </si>
  <si>
    <t>CT DEN:103714991950 Gui Bao NLD Tet am cho nguoi ngheo</t>
  </si>
  <si>
    <t>06-02-2021 21:41:48</t>
  </si>
  <si>
    <t>CT DEN:103714609921 Tet am cho nguoi vo gia cu FT21039379003662</t>
  </si>
  <si>
    <t>06-02-2021 21:34:55</t>
  </si>
  <si>
    <t>CT DEN:103714604629 Tet cho nguoi vo gia cu FT21039589033070</t>
  </si>
  <si>
    <t>06-02-2021 21:20:33</t>
  </si>
  <si>
    <t>CT DEN:103714592960 Nga Elite ung ho ba con FT21039047361427</t>
  </si>
  <si>
    <t>06-02-2021 20:48:06</t>
  </si>
  <si>
    <t>CT DEN:060105012023 Tet am cho moi nguoi</t>
  </si>
  <si>
    <t>06-02-2021 20:27:17</t>
  </si>
  <si>
    <t>CT DEN:103720629067 Tet am no cho nguoi vo gia cu</t>
  </si>
  <si>
    <t>06-02-2021 20:24:09</t>
  </si>
  <si>
    <t>CT DEN:103813479810 Do Duy Cuong ung ho tet am cho nguoi ngheo</t>
  </si>
  <si>
    <t>06-02-2021 20:20:47</t>
  </si>
  <si>
    <t>CT DEN:103700020772 MBVCB.984004289.051619.Tet am cho nguoi vo gia cu.CT tu 0071003653046 NGUYEN THI MY TRANG toi 117000</t>
  </si>
  <si>
    <t>06-02-2021 19:54:26</t>
  </si>
  <si>
    <t>CT DEN:103719575918 tet am cho nguoi vo gia cu</t>
  </si>
  <si>
    <t>06-02-2021 19:29:55</t>
  </si>
  <si>
    <t>CT DEN:103712497658 Tran vu le ck ung ho tet am cho nguoi vo gia cu FT21039417589480</t>
  </si>
  <si>
    <t>06-02-2021 18:59:37</t>
  </si>
  <si>
    <t>CT DEN:103718222847 UNG HO CT TET CHO NG VO GIA CU-060221-19:00:26 222847</t>
  </si>
  <si>
    <t>06-02-2021 18:58:24</t>
  </si>
  <si>
    <t>CT DEN:103718112390 Tet am cho ng m vo gia cu</t>
  </si>
  <si>
    <t>06-02-2021 18:43:25</t>
  </si>
  <si>
    <t>ZP5V5PIVNQP5 210206000230373 Ung ho nguoi vo gia cu TP. HCM ngay 6221</t>
  </si>
  <si>
    <t>06-02-2021 18:38:57</t>
  </si>
  <si>
    <t>CT DEN:103711328120 Tet am no</t>
  </si>
  <si>
    <t>06-02-2021 17:09:37</t>
  </si>
  <si>
    <t>CT DEN:060104951750 Ca Linh ung ho chuong trinh Tet cho nguoi vo gia cu</t>
  </si>
  <si>
    <t>06-02-2021 16:01:33</t>
  </si>
  <si>
    <t>CT DEN:103716503248 Ho Vi Dai Nghia ck chung tay chuong trinh 1000 phan qua tet</t>
  </si>
  <si>
    <t xml:space="preserve">Ông Bùi Phan Thảo </t>
  </si>
  <si>
    <t>Bé Bùi Nam Phương</t>
  </si>
  <si>
    <t>(B) Thu tiền mặt tại 127 Võ Văn Tần P6 Q3</t>
  </si>
  <si>
    <t xml:space="preserve">(A) Thu tiền chuyển khoản  </t>
  </si>
  <si>
    <t xml:space="preserve">A+ B </t>
  </si>
  <si>
    <t xml:space="preserve">Trần Phương Anh (Ngân hàng OCB) </t>
  </si>
  <si>
    <t xml:space="preserve">Ông Ngyễn Nam Cường 202/1 Huỳnh Văn Bánh; p12, Phú Nhuận </t>
  </si>
  <si>
    <t>Công Ty Cp Thủy Đặc Sản Seaspimex</t>
  </si>
  <si>
    <t xml:space="preserve">20 Thùng cá hộp </t>
  </si>
  <si>
    <t>Công ty TNHH SX&amp;TM Tân Quang Minh - Bidrico</t>
  </si>
  <si>
    <t xml:space="preserve">60 thùng cà phê </t>
  </si>
  <si>
    <t xml:space="preserve">NHẬN HÀNG HÓA ĐÓNG GÓP TỪ DOANH NGHIỆP </t>
  </si>
  <si>
    <t xml:space="preserve">183.259.000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</si>
</sst>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79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58" applyFont="1" applyAlignment="1">
      <alignment horizontal="right"/>
      <protection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4" fontId="4" fillId="0" borderId="0" xfId="58" applyNumberFormat="1" applyFont="1" applyAlignment="1">
      <alignment horizontal="left"/>
      <protection/>
    </xf>
    <xf numFmtId="0" fontId="50" fillId="0" borderId="0" xfId="0" applyFont="1" applyAlignment="1">
      <alignment horizontal="right"/>
    </xf>
    <xf numFmtId="0" fontId="49" fillId="0" borderId="0" xfId="0" applyFont="1" applyAlignment="1">
      <alignment horizontal="left"/>
    </xf>
    <xf numFmtId="0" fontId="4" fillId="0" borderId="0" xfId="58" applyFont="1" applyAlignment="1">
      <alignment horizontal="left"/>
      <protection/>
    </xf>
    <xf numFmtId="166" fontId="0" fillId="0" borderId="0" xfId="42" applyNumberFormat="1" applyFont="1" applyAlignment="1">
      <alignment/>
    </xf>
    <xf numFmtId="166" fontId="49" fillId="0" borderId="0" xfId="42" applyNumberFormat="1" applyFont="1" applyAlignment="1">
      <alignment/>
    </xf>
    <xf numFmtId="166" fontId="48" fillId="0" borderId="0" xfId="42" applyNumberFormat="1" applyFont="1" applyAlignment="1">
      <alignment/>
    </xf>
    <xf numFmtId="166" fontId="4" fillId="0" borderId="0" xfId="42" applyNumberFormat="1" applyFont="1" applyAlignment="1">
      <alignment horizontal="left"/>
    </xf>
    <xf numFmtId="166" fontId="49" fillId="0" borderId="10" xfId="42" applyNumberFormat="1" applyFont="1" applyBorder="1" applyAlignment="1">
      <alignment horizontal="center" vertical="center"/>
    </xf>
    <xf numFmtId="166" fontId="50" fillId="0" borderId="10" xfId="42" applyNumberFormat="1" applyFont="1" applyBorder="1" applyAlignment="1">
      <alignment horizontal="right" vertical="center" wrapText="1"/>
    </xf>
    <xf numFmtId="0" fontId="48" fillId="0" borderId="0" xfId="0" applyFont="1" applyAlignment="1">
      <alignment horizontal="right"/>
    </xf>
    <xf numFmtId="166" fontId="48" fillId="0" borderId="0" xfId="42" applyNumberFormat="1" applyFont="1" applyAlignment="1">
      <alignment horizontal="right"/>
    </xf>
    <xf numFmtId="0" fontId="50" fillId="0" borderId="11" xfId="0" applyFont="1" applyBorder="1" applyAlignment="1">
      <alignment vertical="center" wrapText="1"/>
    </xf>
    <xf numFmtId="166" fontId="50" fillId="0" borderId="11" xfId="42" applyNumberFormat="1" applyFont="1" applyBorder="1" applyAlignment="1">
      <alignment horizontal="right" vertical="center" wrapText="1"/>
    </xf>
    <xf numFmtId="0" fontId="51" fillId="0" borderId="12" xfId="0" applyFont="1" applyBorder="1" applyAlignment="1">
      <alignment horizontal="right"/>
    </xf>
    <xf numFmtId="166" fontId="51" fillId="0" borderId="13" xfId="42" applyNumberFormat="1" applyFont="1" applyBorder="1" applyAlignment="1">
      <alignment/>
    </xf>
    <xf numFmtId="166" fontId="48" fillId="0" borderId="0" xfId="0" applyNumberFormat="1" applyFont="1" applyAlignment="1">
      <alignment horizontal="right"/>
    </xf>
    <xf numFmtId="0" fontId="52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14" fontId="48" fillId="0" borderId="10" xfId="0" applyNumberFormat="1" applyFont="1" applyBorder="1" applyAlignment="1">
      <alignment horizontal="left"/>
    </xf>
    <xf numFmtId="0" fontId="53" fillId="0" borderId="10" xfId="0" applyFont="1" applyBorder="1" applyAlignment="1">
      <alignment horizontal="left" vertical="center" wrapText="1"/>
    </xf>
    <xf numFmtId="166" fontId="48" fillId="0" borderId="10" xfId="42" applyNumberFormat="1" applyFont="1" applyBorder="1" applyAlignment="1">
      <alignment/>
    </xf>
    <xf numFmtId="0" fontId="53" fillId="0" borderId="10" xfId="0" applyFont="1" applyBorder="1" applyAlignment="1">
      <alignment/>
    </xf>
    <xf numFmtId="0" fontId="54" fillId="33" borderId="0" xfId="57" applyFont="1" applyFill="1" applyAlignment="1">
      <alignment horizontal="left" vertical="top"/>
      <protection/>
    </xf>
    <xf numFmtId="0" fontId="51" fillId="0" borderId="14" xfId="0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6</xdr:col>
      <xdr:colOff>476250</xdr:colOff>
      <xdr:row>1</xdr:row>
      <xdr:rowOff>180975</xdr:rowOff>
    </xdr:to>
    <xdr:pic>
      <xdr:nvPicPr>
        <xdr:cNvPr id="1" name="Picture 2" descr="Internet Banking dành cho doanh nghiệp - eFAST VietinBank - Mozilla Firef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0"/>
          <a:ext cx="1781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5"/>
  <sheetViews>
    <sheetView tabSelected="1" zoomScalePageLayoutView="0" workbookViewId="0" topLeftCell="A1">
      <selection activeCell="A125" sqref="A125:D125"/>
    </sheetView>
  </sheetViews>
  <sheetFormatPr defaultColWidth="9.140625" defaultRowHeight="27.75" customHeight="1"/>
  <cols>
    <col min="1" max="1" width="7.421875" style="1" customWidth="1"/>
    <col min="2" max="2" width="22.00390625" style="1" customWidth="1"/>
    <col min="3" max="3" width="70.8515625" style="1" customWidth="1"/>
    <col min="4" max="4" width="20.28125" style="13" customWidth="1"/>
    <col min="5" max="5" width="10.421875" style="1" customWidth="1"/>
    <col min="6" max="16384" width="9.140625" style="1" customWidth="1"/>
  </cols>
  <sheetData>
    <row r="1" ht="27.75" customHeight="1">
      <c r="D1" s="11"/>
    </row>
    <row r="2" spans="1:4" ht="27.75" customHeight="1">
      <c r="A2" s="2" t="s">
        <v>0</v>
      </c>
      <c r="B2" s="2"/>
      <c r="C2" s="2"/>
      <c r="D2" s="12"/>
    </row>
    <row r="3" spans="1:4" ht="27.75" customHeight="1">
      <c r="A3" s="2"/>
      <c r="B3" s="9" t="s">
        <v>9</v>
      </c>
      <c r="C3" s="2"/>
      <c r="D3" s="12"/>
    </row>
    <row r="4" spans="2:3" ht="27.75" customHeight="1">
      <c r="B4" s="3" t="s">
        <v>1</v>
      </c>
      <c r="C4" s="10" t="s">
        <v>10</v>
      </c>
    </row>
    <row r="5" spans="2:3" ht="27.75" customHeight="1">
      <c r="B5" s="3" t="s">
        <v>2</v>
      </c>
      <c r="C5" s="10" t="s">
        <v>11</v>
      </c>
    </row>
    <row r="6" spans="2:4" ht="27.75" customHeight="1">
      <c r="B6" s="8" t="s">
        <v>3</v>
      </c>
      <c r="C6" s="7" t="s">
        <v>235</v>
      </c>
      <c r="D6" s="14"/>
    </row>
    <row r="7" spans="1:4" ht="27.75" customHeight="1">
      <c r="A7" s="30" t="s">
        <v>4</v>
      </c>
      <c r="B7" s="30"/>
      <c r="C7" s="30"/>
      <c r="D7" s="30"/>
    </row>
    <row r="8" spans="1:4" ht="27.75" customHeight="1">
      <c r="A8" s="4" t="s">
        <v>5</v>
      </c>
      <c r="B8" s="4" t="s">
        <v>6</v>
      </c>
      <c r="C8" s="4" t="s">
        <v>7</v>
      </c>
      <c r="D8" s="15" t="s">
        <v>8</v>
      </c>
    </row>
    <row r="9" spans="1:4" ht="27.75" customHeight="1">
      <c r="A9" s="5">
        <f>ROW()-ROW(A8)</f>
        <v>1</v>
      </c>
      <c r="B9" s="5" t="s">
        <v>12</v>
      </c>
      <c r="C9" s="6" t="s">
        <v>13</v>
      </c>
      <c r="D9" s="16">
        <v>1000000</v>
      </c>
    </row>
    <row r="10" spans="1:4" ht="27.75" customHeight="1">
      <c r="A10" s="5">
        <f>ROW()-ROW(A8)</f>
        <v>2</v>
      </c>
      <c r="B10" s="5" t="s">
        <v>14</v>
      </c>
      <c r="C10" s="6" t="s">
        <v>15</v>
      </c>
      <c r="D10" s="16">
        <v>500000</v>
      </c>
    </row>
    <row r="11" spans="1:4" ht="27.75" customHeight="1">
      <c r="A11" s="5">
        <f>ROW()-ROW(A8)</f>
        <v>3</v>
      </c>
      <c r="B11" s="5" t="s">
        <v>16</v>
      </c>
      <c r="C11" s="6" t="s">
        <v>17</v>
      </c>
      <c r="D11" s="16">
        <v>200000</v>
      </c>
    </row>
    <row r="12" spans="1:4" ht="27.75" customHeight="1">
      <c r="A12" s="5">
        <f>ROW()-ROW(A8)</f>
        <v>4</v>
      </c>
      <c r="B12" s="5" t="s">
        <v>18</v>
      </c>
      <c r="C12" s="6" t="s">
        <v>19</v>
      </c>
      <c r="D12" s="16">
        <v>1000000</v>
      </c>
    </row>
    <row r="13" spans="1:4" ht="42" customHeight="1">
      <c r="A13" s="5">
        <f>ROW()-ROW(A8)</f>
        <v>5</v>
      </c>
      <c r="B13" s="5" t="s">
        <v>20</v>
      </c>
      <c r="C13" s="6" t="s">
        <v>21</v>
      </c>
      <c r="D13" s="16">
        <v>200000</v>
      </c>
    </row>
    <row r="14" spans="1:4" ht="27.75" customHeight="1">
      <c r="A14" s="5">
        <f>ROW()-ROW(A8)</f>
        <v>6</v>
      </c>
      <c r="B14" s="5" t="s">
        <v>22</v>
      </c>
      <c r="C14" s="6" t="s">
        <v>23</v>
      </c>
      <c r="D14" s="16">
        <v>1000000</v>
      </c>
    </row>
    <row r="15" spans="1:4" ht="27.75" customHeight="1">
      <c r="A15" s="5">
        <f>ROW()-ROW(A8)</f>
        <v>7</v>
      </c>
      <c r="B15" s="5" t="s">
        <v>24</v>
      </c>
      <c r="C15" s="6" t="s">
        <v>25</v>
      </c>
      <c r="D15" s="16">
        <v>200000</v>
      </c>
    </row>
    <row r="16" spans="1:4" ht="27.75" customHeight="1">
      <c r="A16" s="5">
        <f>ROW()-ROW(A8)</f>
        <v>8</v>
      </c>
      <c r="B16" s="5" t="s">
        <v>26</v>
      </c>
      <c r="C16" s="6" t="s">
        <v>27</v>
      </c>
      <c r="D16" s="16">
        <v>2000000</v>
      </c>
    </row>
    <row r="17" spans="1:4" ht="27.75" customHeight="1">
      <c r="A17" s="5">
        <f>ROW()-ROW(A8)</f>
        <v>9</v>
      </c>
      <c r="B17" s="5" t="s">
        <v>28</v>
      </c>
      <c r="C17" s="6" t="s">
        <v>29</v>
      </c>
      <c r="D17" s="16">
        <v>500000</v>
      </c>
    </row>
    <row r="18" spans="1:4" ht="27.75" customHeight="1">
      <c r="A18" s="5">
        <f>ROW()-ROW(A8)</f>
        <v>10</v>
      </c>
      <c r="B18" s="5" t="s">
        <v>30</v>
      </c>
      <c r="C18" s="6" t="s">
        <v>31</v>
      </c>
      <c r="D18" s="16">
        <v>500000</v>
      </c>
    </row>
    <row r="19" spans="1:4" ht="27.75" customHeight="1">
      <c r="A19" s="5">
        <f>ROW()-ROW(A8)</f>
        <v>11</v>
      </c>
      <c r="B19" s="5" t="s">
        <v>32</v>
      </c>
      <c r="C19" s="6" t="s">
        <v>33</v>
      </c>
      <c r="D19" s="16">
        <v>2000000</v>
      </c>
    </row>
    <row r="20" spans="1:4" ht="27.75" customHeight="1">
      <c r="A20" s="5">
        <f>ROW()-ROW(A8)</f>
        <v>12</v>
      </c>
      <c r="B20" s="5" t="s">
        <v>34</v>
      </c>
      <c r="C20" s="6" t="s">
        <v>35</v>
      </c>
      <c r="D20" s="16">
        <v>2309000</v>
      </c>
    </row>
    <row r="21" spans="1:4" ht="27.75" customHeight="1">
      <c r="A21" s="5">
        <f>ROW()-ROW(A8)</f>
        <v>13</v>
      </c>
      <c r="B21" s="5" t="s">
        <v>36</v>
      </c>
      <c r="C21" s="6" t="s">
        <v>37</v>
      </c>
      <c r="D21" s="16">
        <v>5000000</v>
      </c>
    </row>
    <row r="22" spans="1:4" ht="27.75" customHeight="1">
      <c r="A22" s="5">
        <f>ROW()-ROW(A8)</f>
        <v>14</v>
      </c>
      <c r="B22" s="5" t="s">
        <v>38</v>
      </c>
      <c r="C22" s="6" t="s">
        <v>39</v>
      </c>
      <c r="D22" s="16">
        <v>500000</v>
      </c>
    </row>
    <row r="23" spans="1:4" ht="27.75" customHeight="1">
      <c r="A23" s="5">
        <f>ROW()-ROW(A8)</f>
        <v>15</v>
      </c>
      <c r="B23" s="5" t="s">
        <v>40</v>
      </c>
      <c r="C23" s="6" t="s">
        <v>41</v>
      </c>
      <c r="D23" s="16">
        <v>200000</v>
      </c>
    </row>
    <row r="24" spans="1:4" ht="38.25" customHeight="1">
      <c r="A24" s="5">
        <f>ROW()-ROW(A8)</f>
        <v>16</v>
      </c>
      <c r="B24" s="5" t="s">
        <v>42</v>
      </c>
      <c r="C24" s="6" t="s">
        <v>43</v>
      </c>
      <c r="D24" s="16">
        <v>500000</v>
      </c>
    </row>
    <row r="25" spans="1:4" ht="45.75" customHeight="1">
      <c r="A25" s="5">
        <f>ROW()-ROW(A8)</f>
        <v>17</v>
      </c>
      <c r="B25" s="5" t="s">
        <v>44</v>
      </c>
      <c r="C25" s="6" t="s">
        <v>45</v>
      </c>
      <c r="D25" s="16">
        <v>1000000</v>
      </c>
    </row>
    <row r="26" spans="1:4" ht="27.75" customHeight="1">
      <c r="A26" s="5">
        <f>ROW()-ROW(A8)</f>
        <v>18</v>
      </c>
      <c r="B26" s="5" t="s">
        <v>46</v>
      </c>
      <c r="C26" s="6" t="s">
        <v>47</v>
      </c>
      <c r="D26" s="16">
        <v>500000</v>
      </c>
    </row>
    <row r="27" spans="1:4" ht="27.75" customHeight="1">
      <c r="A27" s="5">
        <f>ROW()-ROW(A8)</f>
        <v>19</v>
      </c>
      <c r="B27" s="5" t="s">
        <v>48</v>
      </c>
      <c r="C27" s="6" t="s">
        <v>49</v>
      </c>
      <c r="D27" s="16">
        <v>800000</v>
      </c>
    </row>
    <row r="28" spans="1:4" ht="27.75" customHeight="1">
      <c r="A28" s="5">
        <f>ROW()-ROW(A8)</f>
        <v>20</v>
      </c>
      <c r="B28" s="5" t="s">
        <v>50</v>
      </c>
      <c r="C28" s="6" t="s">
        <v>51</v>
      </c>
      <c r="D28" s="16">
        <v>1000000</v>
      </c>
    </row>
    <row r="29" spans="1:4" ht="27.75" customHeight="1">
      <c r="A29" s="5">
        <f>ROW()-ROW(A8)</f>
        <v>21</v>
      </c>
      <c r="B29" s="5" t="s">
        <v>52</v>
      </c>
      <c r="C29" s="6" t="s">
        <v>53</v>
      </c>
      <c r="D29" s="16">
        <v>1000000</v>
      </c>
    </row>
    <row r="30" spans="1:4" ht="37.5" customHeight="1">
      <c r="A30" s="5">
        <f>ROW()-ROW(A8)</f>
        <v>22</v>
      </c>
      <c r="B30" s="5" t="s">
        <v>54</v>
      </c>
      <c r="C30" s="6" t="s">
        <v>55</v>
      </c>
      <c r="D30" s="16">
        <v>500000</v>
      </c>
    </row>
    <row r="31" spans="1:4" ht="27.75" customHeight="1">
      <c r="A31" s="5">
        <f>ROW()-ROW(A8)</f>
        <v>23</v>
      </c>
      <c r="B31" s="5" t="s">
        <v>56</v>
      </c>
      <c r="C31" s="6" t="s">
        <v>57</v>
      </c>
      <c r="D31" s="16">
        <v>500000</v>
      </c>
    </row>
    <row r="32" spans="1:4" ht="27.75" customHeight="1">
      <c r="A32" s="5">
        <f>ROW()-ROW(A8)</f>
        <v>24</v>
      </c>
      <c r="B32" s="5" t="s">
        <v>58</v>
      </c>
      <c r="C32" s="6" t="s">
        <v>59</v>
      </c>
      <c r="D32" s="16">
        <v>1000000</v>
      </c>
    </row>
    <row r="33" spans="1:4" ht="27.75" customHeight="1">
      <c r="A33" s="5">
        <f>ROW()-ROW(A8)</f>
        <v>25</v>
      </c>
      <c r="B33" s="5" t="s">
        <v>60</v>
      </c>
      <c r="C33" s="6" t="s">
        <v>61</v>
      </c>
      <c r="D33" s="16">
        <v>2000000</v>
      </c>
    </row>
    <row r="34" spans="1:4" ht="27.75" customHeight="1">
      <c r="A34" s="5">
        <f>ROW()-ROW(A8)</f>
        <v>26</v>
      </c>
      <c r="B34" s="5" t="s">
        <v>62</v>
      </c>
      <c r="C34" s="6" t="s">
        <v>63</v>
      </c>
      <c r="D34" s="16">
        <v>2000000</v>
      </c>
    </row>
    <row r="35" spans="1:4" ht="27.75" customHeight="1">
      <c r="A35" s="5">
        <f>ROW()-ROW(A8)</f>
        <v>27</v>
      </c>
      <c r="B35" s="5" t="s">
        <v>64</v>
      </c>
      <c r="C35" s="6" t="s">
        <v>65</v>
      </c>
      <c r="D35" s="16">
        <v>2000000</v>
      </c>
    </row>
    <row r="36" spans="1:4" ht="27.75" customHeight="1">
      <c r="A36" s="5">
        <f>ROW()-ROW(A8)</f>
        <v>28</v>
      </c>
      <c r="B36" s="5" t="s">
        <v>66</v>
      </c>
      <c r="C36" s="6" t="s">
        <v>67</v>
      </c>
      <c r="D36" s="16">
        <v>500000</v>
      </c>
    </row>
    <row r="37" spans="1:4" ht="27.75" customHeight="1">
      <c r="A37" s="5">
        <f>ROW()-ROW(A8)</f>
        <v>29</v>
      </c>
      <c r="B37" s="5" t="s">
        <v>68</v>
      </c>
      <c r="C37" s="6" t="s">
        <v>69</v>
      </c>
      <c r="D37" s="16">
        <v>500000</v>
      </c>
    </row>
    <row r="38" spans="1:4" ht="27.75" customHeight="1">
      <c r="A38" s="5">
        <f>ROW()-ROW(A8)</f>
        <v>30</v>
      </c>
      <c r="B38" s="5" t="s">
        <v>70</v>
      </c>
      <c r="C38" s="6" t="s">
        <v>71</v>
      </c>
      <c r="D38" s="16">
        <v>1000000</v>
      </c>
    </row>
    <row r="39" spans="1:4" ht="27.75" customHeight="1">
      <c r="A39" s="5">
        <f>ROW()-ROW(A8)</f>
        <v>31</v>
      </c>
      <c r="B39" s="5" t="s">
        <v>72</v>
      </c>
      <c r="C39" s="6" t="s">
        <v>73</v>
      </c>
      <c r="D39" s="16">
        <v>1000000</v>
      </c>
    </row>
    <row r="40" spans="1:4" ht="27.75" customHeight="1">
      <c r="A40" s="5">
        <f>ROW()-ROW(A8)</f>
        <v>32</v>
      </c>
      <c r="B40" s="5" t="s">
        <v>74</v>
      </c>
      <c r="C40" s="6" t="s">
        <v>75</v>
      </c>
      <c r="D40" s="16">
        <v>1000000</v>
      </c>
    </row>
    <row r="41" spans="1:4" ht="27.75" customHeight="1">
      <c r="A41" s="5">
        <f>ROW()-ROW(A8)</f>
        <v>33</v>
      </c>
      <c r="B41" s="5" t="s">
        <v>76</v>
      </c>
      <c r="C41" s="6" t="s">
        <v>77</v>
      </c>
      <c r="D41" s="16">
        <v>11500000</v>
      </c>
    </row>
    <row r="42" spans="1:4" ht="27.75" customHeight="1">
      <c r="A42" s="5">
        <f>ROW()-ROW(A8)</f>
        <v>34</v>
      </c>
      <c r="B42" s="5" t="s">
        <v>78</v>
      </c>
      <c r="C42" s="6" t="s">
        <v>79</v>
      </c>
      <c r="D42" s="16">
        <v>1000000</v>
      </c>
    </row>
    <row r="43" spans="1:4" ht="27.75" customHeight="1">
      <c r="A43" s="5">
        <f>ROW()-ROW(A8)</f>
        <v>35</v>
      </c>
      <c r="B43" s="5" t="s">
        <v>80</v>
      </c>
      <c r="C43" s="6" t="s">
        <v>81</v>
      </c>
      <c r="D43" s="16">
        <v>500000</v>
      </c>
    </row>
    <row r="44" spans="1:4" ht="27.75" customHeight="1">
      <c r="A44" s="5">
        <f>ROW()-ROW(A8)</f>
        <v>36</v>
      </c>
      <c r="B44" s="5" t="s">
        <v>82</v>
      </c>
      <c r="C44" s="6" t="s">
        <v>83</v>
      </c>
      <c r="D44" s="16">
        <v>700000</v>
      </c>
    </row>
    <row r="45" spans="1:4" ht="27.75" customHeight="1">
      <c r="A45" s="5">
        <f>ROW()-ROW(A8)</f>
        <v>37</v>
      </c>
      <c r="B45" s="5" t="s">
        <v>84</v>
      </c>
      <c r="C45" s="6" t="s">
        <v>85</v>
      </c>
      <c r="D45" s="16">
        <v>300000</v>
      </c>
    </row>
    <row r="46" spans="1:4" ht="27.75" customHeight="1">
      <c r="A46" s="5">
        <f>ROW()-ROW(A8)</f>
        <v>38</v>
      </c>
      <c r="B46" s="5" t="s">
        <v>86</v>
      </c>
      <c r="C46" s="6" t="s">
        <v>87</v>
      </c>
      <c r="D46" s="16">
        <v>300000</v>
      </c>
    </row>
    <row r="47" spans="1:4" ht="27.75" customHeight="1">
      <c r="A47" s="5">
        <f>ROW()-ROW(A8)</f>
        <v>39</v>
      </c>
      <c r="B47" s="5" t="s">
        <v>88</v>
      </c>
      <c r="C47" s="6" t="s">
        <v>89</v>
      </c>
      <c r="D47" s="16">
        <v>200000</v>
      </c>
    </row>
    <row r="48" spans="1:4" ht="27.75" customHeight="1">
      <c r="A48" s="5">
        <f>ROW()-ROW(A8)</f>
        <v>40</v>
      </c>
      <c r="B48" s="5" t="s">
        <v>90</v>
      </c>
      <c r="C48" s="6" t="s">
        <v>91</v>
      </c>
      <c r="D48" s="16">
        <v>500000</v>
      </c>
    </row>
    <row r="49" spans="1:4" ht="27.75" customHeight="1">
      <c r="A49" s="5">
        <f>ROW()-ROW(A8)</f>
        <v>41</v>
      </c>
      <c r="B49" s="5" t="s">
        <v>92</v>
      </c>
      <c r="C49" s="6" t="s">
        <v>93</v>
      </c>
      <c r="D49" s="16">
        <v>1000000</v>
      </c>
    </row>
    <row r="50" spans="1:4" ht="27.75" customHeight="1">
      <c r="A50" s="5">
        <f>ROW()-ROW(A8)</f>
        <v>42</v>
      </c>
      <c r="B50" s="5" t="s">
        <v>94</v>
      </c>
      <c r="C50" s="6" t="s">
        <v>95</v>
      </c>
      <c r="D50" s="16">
        <v>500000</v>
      </c>
    </row>
    <row r="51" spans="1:4" ht="27.75" customHeight="1">
      <c r="A51" s="5">
        <f>ROW()-ROW(A8)</f>
        <v>43</v>
      </c>
      <c r="B51" s="5" t="s">
        <v>96</v>
      </c>
      <c r="C51" s="6" t="s">
        <v>97</v>
      </c>
      <c r="D51" s="16">
        <v>3000000</v>
      </c>
    </row>
    <row r="52" spans="1:4" ht="27.75" customHeight="1">
      <c r="A52" s="5">
        <f>ROW()-ROW(A8)</f>
        <v>44</v>
      </c>
      <c r="B52" s="5" t="s">
        <v>98</v>
      </c>
      <c r="C52" s="6" t="s">
        <v>99</v>
      </c>
      <c r="D52" s="16">
        <v>500000</v>
      </c>
    </row>
    <row r="53" spans="1:4" ht="27.75" customHeight="1">
      <c r="A53" s="5">
        <f>ROW()-ROW(A8)</f>
        <v>45</v>
      </c>
      <c r="B53" s="5" t="s">
        <v>100</v>
      </c>
      <c r="C53" s="6" t="s">
        <v>101</v>
      </c>
      <c r="D53" s="16">
        <v>500000</v>
      </c>
    </row>
    <row r="54" spans="1:4" ht="27.75" customHeight="1">
      <c r="A54" s="5">
        <f>ROW()-ROW(A8)</f>
        <v>46</v>
      </c>
      <c r="B54" s="5" t="s">
        <v>102</v>
      </c>
      <c r="C54" s="6" t="s">
        <v>103</v>
      </c>
      <c r="D54" s="16">
        <v>2000000</v>
      </c>
    </row>
    <row r="55" spans="1:4" ht="27.75" customHeight="1">
      <c r="A55" s="5">
        <f>ROW()-ROW(A8)</f>
        <v>47</v>
      </c>
      <c r="B55" s="5" t="s">
        <v>104</v>
      </c>
      <c r="C55" s="6" t="s">
        <v>105</v>
      </c>
      <c r="D55" s="16">
        <v>500000</v>
      </c>
    </row>
    <row r="56" spans="1:4" ht="27.75" customHeight="1">
      <c r="A56" s="5">
        <f>ROW()-ROW(A8)</f>
        <v>48</v>
      </c>
      <c r="B56" s="5" t="s">
        <v>106</v>
      </c>
      <c r="C56" s="6" t="s">
        <v>107</v>
      </c>
      <c r="D56" s="16">
        <v>500000</v>
      </c>
    </row>
    <row r="57" spans="1:4" ht="27.75" customHeight="1">
      <c r="A57" s="5">
        <f>ROW()-ROW(A8)</f>
        <v>49</v>
      </c>
      <c r="B57" s="5" t="s">
        <v>108</v>
      </c>
      <c r="C57" s="6" t="s">
        <v>109</v>
      </c>
      <c r="D57" s="16">
        <v>2000000</v>
      </c>
    </row>
    <row r="58" spans="1:4" ht="27.75" customHeight="1">
      <c r="A58" s="5">
        <f>ROW()-ROW(A8)</f>
        <v>50</v>
      </c>
      <c r="B58" s="5" t="s">
        <v>110</v>
      </c>
      <c r="C58" s="6" t="s">
        <v>111</v>
      </c>
      <c r="D58" s="16">
        <v>500000</v>
      </c>
    </row>
    <row r="59" spans="1:4" ht="27.75" customHeight="1">
      <c r="A59" s="5">
        <f>ROW()-ROW(A8)</f>
        <v>51</v>
      </c>
      <c r="B59" s="5" t="s">
        <v>112</v>
      </c>
      <c r="C59" s="6" t="s">
        <v>113</v>
      </c>
      <c r="D59" s="16">
        <v>200000</v>
      </c>
    </row>
    <row r="60" spans="1:4" ht="27.75" customHeight="1">
      <c r="A60" s="5">
        <f>ROW()-ROW(A8)</f>
        <v>52</v>
      </c>
      <c r="B60" s="5" t="s">
        <v>114</v>
      </c>
      <c r="C60" s="6" t="s">
        <v>115</v>
      </c>
      <c r="D60" s="16">
        <v>300000</v>
      </c>
    </row>
    <row r="61" spans="1:4" ht="27.75" customHeight="1">
      <c r="A61" s="5">
        <f>ROW()-ROW(A8)</f>
        <v>53</v>
      </c>
      <c r="B61" s="5" t="s">
        <v>116</v>
      </c>
      <c r="C61" s="6" t="s">
        <v>117</v>
      </c>
      <c r="D61" s="16">
        <v>200000</v>
      </c>
    </row>
    <row r="62" spans="1:4" ht="27.75" customHeight="1">
      <c r="A62" s="5">
        <f>ROW()-ROW(A8)</f>
        <v>54</v>
      </c>
      <c r="B62" s="5" t="s">
        <v>118</v>
      </c>
      <c r="C62" s="6" t="s">
        <v>119</v>
      </c>
      <c r="D62" s="16">
        <v>2000000</v>
      </c>
    </row>
    <row r="63" spans="1:4" ht="27.75" customHeight="1">
      <c r="A63" s="5">
        <f>ROW()-ROW(A8)</f>
        <v>55</v>
      </c>
      <c r="B63" s="5" t="s">
        <v>120</v>
      </c>
      <c r="C63" s="6" t="s">
        <v>121</v>
      </c>
      <c r="D63" s="16">
        <v>300000</v>
      </c>
    </row>
    <row r="64" spans="1:4" ht="27.75" customHeight="1">
      <c r="A64" s="5">
        <f>ROW()-ROW(A8)</f>
        <v>56</v>
      </c>
      <c r="B64" s="5" t="s">
        <v>122</v>
      </c>
      <c r="C64" s="6" t="s">
        <v>123</v>
      </c>
      <c r="D64" s="16">
        <v>2000000</v>
      </c>
    </row>
    <row r="65" spans="1:4" ht="27.75" customHeight="1">
      <c r="A65" s="5">
        <f>ROW()-ROW(A8)</f>
        <v>57</v>
      </c>
      <c r="B65" s="5" t="s">
        <v>124</v>
      </c>
      <c r="C65" s="6" t="s">
        <v>125</v>
      </c>
      <c r="D65" s="16">
        <v>1000000</v>
      </c>
    </row>
    <row r="66" spans="1:4" ht="27.75" customHeight="1">
      <c r="A66" s="5">
        <f>ROW()-ROW(A8)</f>
        <v>58</v>
      </c>
      <c r="B66" s="5" t="s">
        <v>126</v>
      </c>
      <c r="C66" s="6" t="s">
        <v>127</v>
      </c>
      <c r="D66" s="16">
        <v>500000</v>
      </c>
    </row>
    <row r="67" spans="1:4" ht="27.75" customHeight="1">
      <c r="A67" s="5">
        <f>ROW()-ROW(A8)</f>
        <v>59</v>
      </c>
      <c r="B67" s="5" t="s">
        <v>128</v>
      </c>
      <c r="C67" s="6" t="s">
        <v>129</v>
      </c>
      <c r="D67" s="16">
        <v>1000000</v>
      </c>
    </row>
    <row r="68" spans="1:4" ht="27.75" customHeight="1">
      <c r="A68" s="5">
        <f>ROW()-ROW(A8)</f>
        <v>60</v>
      </c>
      <c r="B68" s="5" t="s">
        <v>130</v>
      </c>
      <c r="C68" s="6" t="s">
        <v>131</v>
      </c>
      <c r="D68" s="16">
        <v>100000</v>
      </c>
    </row>
    <row r="69" spans="1:4" ht="27.75" customHeight="1">
      <c r="A69" s="5">
        <f>ROW()-ROW(A8)</f>
        <v>61</v>
      </c>
      <c r="B69" s="5" t="s">
        <v>132</v>
      </c>
      <c r="C69" s="6" t="s">
        <v>133</v>
      </c>
      <c r="D69" s="16">
        <v>500000</v>
      </c>
    </row>
    <row r="70" spans="1:4" ht="27.75" customHeight="1">
      <c r="A70" s="5">
        <f>ROW()-ROW(A8)</f>
        <v>62</v>
      </c>
      <c r="B70" s="5" t="s">
        <v>134</v>
      </c>
      <c r="C70" s="6" t="s">
        <v>135</v>
      </c>
      <c r="D70" s="16">
        <v>500000</v>
      </c>
    </row>
    <row r="71" spans="1:4" ht="27.75" customHeight="1">
      <c r="A71" s="5">
        <f>ROW()-ROW(A8)</f>
        <v>63</v>
      </c>
      <c r="B71" s="5" t="s">
        <v>136</v>
      </c>
      <c r="C71" s="6" t="s">
        <v>137</v>
      </c>
      <c r="D71" s="16">
        <v>1000000</v>
      </c>
    </row>
    <row r="72" spans="1:4" ht="27.75" customHeight="1">
      <c r="A72" s="5">
        <f>ROW()-ROW(A8)</f>
        <v>64</v>
      </c>
      <c r="B72" s="5" t="s">
        <v>138</v>
      </c>
      <c r="C72" s="6" t="s">
        <v>139</v>
      </c>
      <c r="D72" s="16">
        <v>1000000</v>
      </c>
    </row>
    <row r="73" spans="1:4" ht="27.75" customHeight="1">
      <c r="A73" s="5">
        <f>ROW()-ROW(A8)</f>
        <v>65</v>
      </c>
      <c r="B73" s="5" t="s">
        <v>140</v>
      </c>
      <c r="C73" s="6" t="s">
        <v>141</v>
      </c>
      <c r="D73" s="16">
        <v>500000</v>
      </c>
    </row>
    <row r="74" spans="1:4" ht="27.75" customHeight="1">
      <c r="A74" s="5">
        <f>ROW()-ROW(A8)</f>
        <v>66</v>
      </c>
      <c r="B74" s="5" t="s">
        <v>142</v>
      </c>
      <c r="C74" s="6" t="s">
        <v>143</v>
      </c>
      <c r="D74" s="16">
        <v>10000000</v>
      </c>
    </row>
    <row r="75" spans="1:4" ht="27.75" customHeight="1">
      <c r="A75" s="5">
        <f>ROW()-ROW(A8)</f>
        <v>67</v>
      </c>
      <c r="B75" s="5" t="s">
        <v>144</v>
      </c>
      <c r="C75" s="6" t="s">
        <v>145</v>
      </c>
      <c r="D75" s="16">
        <v>5000000</v>
      </c>
    </row>
    <row r="76" spans="1:4" ht="27.75" customHeight="1">
      <c r="A76" s="5">
        <f>ROW()-ROW(A8)</f>
        <v>68</v>
      </c>
      <c r="B76" s="5" t="s">
        <v>146</v>
      </c>
      <c r="C76" s="6" t="s">
        <v>147</v>
      </c>
      <c r="D76" s="16">
        <v>200000</v>
      </c>
    </row>
    <row r="77" spans="1:4" ht="27.75" customHeight="1">
      <c r="A77" s="5">
        <f>ROW()-ROW(A8)</f>
        <v>69</v>
      </c>
      <c r="B77" s="5" t="s">
        <v>148</v>
      </c>
      <c r="C77" s="6" t="s">
        <v>149</v>
      </c>
      <c r="D77" s="16">
        <v>5000000</v>
      </c>
    </row>
    <row r="78" spans="1:4" ht="27.75" customHeight="1">
      <c r="A78" s="5">
        <f>ROW()-ROW(A8)</f>
        <v>70</v>
      </c>
      <c r="B78" s="5" t="s">
        <v>150</v>
      </c>
      <c r="C78" s="6" t="s">
        <v>151</v>
      </c>
      <c r="D78" s="16">
        <v>200000</v>
      </c>
    </row>
    <row r="79" spans="1:4" ht="27.75" customHeight="1">
      <c r="A79" s="5">
        <f>ROW()-ROW(A8)</f>
        <v>71</v>
      </c>
      <c r="B79" s="5" t="s">
        <v>152</v>
      </c>
      <c r="C79" s="6" t="s">
        <v>153</v>
      </c>
      <c r="D79" s="16">
        <v>200000</v>
      </c>
    </row>
    <row r="80" spans="1:4" ht="27.75" customHeight="1">
      <c r="A80" s="5">
        <f>ROW()-ROW(A8)</f>
        <v>72</v>
      </c>
      <c r="B80" s="5" t="s">
        <v>154</v>
      </c>
      <c r="C80" s="6" t="s">
        <v>155</v>
      </c>
      <c r="D80" s="16">
        <v>1000000</v>
      </c>
    </row>
    <row r="81" spans="1:4" ht="27.75" customHeight="1">
      <c r="A81" s="5">
        <f>ROW()-ROW(A8)</f>
        <v>73</v>
      </c>
      <c r="B81" s="5" t="s">
        <v>156</v>
      </c>
      <c r="C81" s="6" t="s">
        <v>157</v>
      </c>
      <c r="D81" s="16">
        <v>500000</v>
      </c>
    </row>
    <row r="82" spans="1:4" ht="27.75" customHeight="1">
      <c r="A82" s="5">
        <f>ROW()-ROW(A8)</f>
        <v>74</v>
      </c>
      <c r="B82" s="5" t="s">
        <v>158</v>
      </c>
      <c r="C82" s="6" t="s">
        <v>159</v>
      </c>
      <c r="D82" s="16">
        <v>5000000</v>
      </c>
    </row>
    <row r="83" spans="1:4" ht="27.75" customHeight="1">
      <c r="A83" s="5">
        <f>ROW()-ROW(A8)</f>
        <v>75</v>
      </c>
      <c r="B83" s="5" t="s">
        <v>160</v>
      </c>
      <c r="C83" s="6" t="s">
        <v>161</v>
      </c>
      <c r="D83" s="16">
        <v>1000000</v>
      </c>
    </row>
    <row r="84" spans="1:4" ht="27.75" customHeight="1">
      <c r="A84" s="5">
        <f>ROW()-ROW(A8)</f>
        <v>76</v>
      </c>
      <c r="B84" s="5" t="s">
        <v>162</v>
      </c>
      <c r="C84" s="6" t="s">
        <v>163</v>
      </c>
      <c r="D84" s="16">
        <v>1000000</v>
      </c>
    </row>
    <row r="85" spans="1:4" ht="27.75" customHeight="1">
      <c r="A85" s="5">
        <f>ROW()-ROW(A8)</f>
        <v>77</v>
      </c>
      <c r="B85" s="5" t="s">
        <v>164</v>
      </c>
      <c r="C85" s="6" t="s">
        <v>165</v>
      </c>
      <c r="D85" s="16">
        <v>5000000</v>
      </c>
    </row>
    <row r="86" spans="1:4" ht="27.75" customHeight="1">
      <c r="A86" s="5">
        <f>ROW()-ROW(A8)</f>
        <v>78</v>
      </c>
      <c r="B86" s="5" t="s">
        <v>166</v>
      </c>
      <c r="C86" s="6" t="s">
        <v>167</v>
      </c>
      <c r="D86" s="16">
        <v>2000000</v>
      </c>
    </row>
    <row r="87" spans="1:4" ht="27.75" customHeight="1">
      <c r="A87" s="5">
        <f>ROW()-ROW(A8)</f>
        <v>79</v>
      </c>
      <c r="B87" s="5" t="s">
        <v>168</v>
      </c>
      <c r="C87" s="6" t="s">
        <v>169</v>
      </c>
      <c r="D87" s="16">
        <v>1000000</v>
      </c>
    </row>
    <row r="88" spans="1:4" ht="27.75" customHeight="1">
      <c r="A88" s="5">
        <f>ROW()-ROW(A8)</f>
        <v>80</v>
      </c>
      <c r="B88" s="5" t="s">
        <v>170</v>
      </c>
      <c r="C88" s="6" t="s">
        <v>171</v>
      </c>
      <c r="D88" s="16">
        <v>1000000</v>
      </c>
    </row>
    <row r="89" spans="1:4" ht="27.75" customHeight="1">
      <c r="A89" s="5">
        <f>ROW()-ROW(A8)</f>
        <v>81</v>
      </c>
      <c r="B89" s="5" t="s">
        <v>172</v>
      </c>
      <c r="C89" s="6" t="s">
        <v>173</v>
      </c>
      <c r="D89" s="16">
        <v>500000</v>
      </c>
    </row>
    <row r="90" spans="1:4" ht="27.75" customHeight="1">
      <c r="A90" s="5">
        <f>ROW()-ROW(A8)</f>
        <v>82</v>
      </c>
      <c r="B90" s="5" t="s">
        <v>174</v>
      </c>
      <c r="C90" s="6" t="s">
        <v>175</v>
      </c>
      <c r="D90" s="16">
        <v>50000</v>
      </c>
    </row>
    <row r="91" spans="1:4" ht="36.75" customHeight="1">
      <c r="A91" s="5">
        <f>ROW()-ROW(A8)</f>
        <v>83</v>
      </c>
      <c r="B91" s="5" t="s">
        <v>176</v>
      </c>
      <c r="C91" s="6" t="s">
        <v>177</v>
      </c>
      <c r="D91" s="16">
        <v>3000000</v>
      </c>
    </row>
    <row r="92" spans="1:4" ht="27.75" customHeight="1">
      <c r="A92" s="5">
        <f>ROW()-ROW(A8)</f>
        <v>84</v>
      </c>
      <c r="B92" s="5" t="s">
        <v>178</v>
      </c>
      <c r="C92" s="6" t="s">
        <v>179</v>
      </c>
      <c r="D92" s="16">
        <v>300000</v>
      </c>
    </row>
    <row r="93" spans="1:4" ht="27.75" customHeight="1">
      <c r="A93" s="5">
        <f>ROW()-ROW(A8)</f>
        <v>85</v>
      </c>
      <c r="B93" s="5" t="s">
        <v>180</v>
      </c>
      <c r="C93" s="6" t="s">
        <v>181</v>
      </c>
      <c r="D93" s="16">
        <v>1000000</v>
      </c>
    </row>
    <row r="94" spans="1:4" ht="27.75" customHeight="1">
      <c r="A94" s="5">
        <f>ROW()-ROW(A8)</f>
        <v>86</v>
      </c>
      <c r="B94" s="5" t="s">
        <v>182</v>
      </c>
      <c r="C94" s="6" t="s">
        <v>183</v>
      </c>
      <c r="D94" s="16">
        <v>200000</v>
      </c>
    </row>
    <row r="95" spans="1:4" ht="27.75" customHeight="1">
      <c r="A95" s="5">
        <f>ROW()-ROW(A8)</f>
        <v>87</v>
      </c>
      <c r="B95" s="5" t="s">
        <v>184</v>
      </c>
      <c r="C95" s="6" t="s">
        <v>185</v>
      </c>
      <c r="D95" s="16">
        <v>500000</v>
      </c>
    </row>
    <row r="96" spans="1:4" ht="27.75" customHeight="1">
      <c r="A96" s="5">
        <f>ROW()-ROW(A8)</f>
        <v>88</v>
      </c>
      <c r="B96" s="5" t="s">
        <v>186</v>
      </c>
      <c r="C96" s="6" t="s">
        <v>187</v>
      </c>
      <c r="D96" s="16">
        <v>1000000</v>
      </c>
    </row>
    <row r="97" spans="1:4" ht="27.75" customHeight="1">
      <c r="A97" s="5">
        <f>ROW()-ROW(A8)</f>
        <v>89</v>
      </c>
      <c r="B97" s="5" t="s">
        <v>188</v>
      </c>
      <c r="C97" s="6" t="s">
        <v>189</v>
      </c>
      <c r="D97" s="16">
        <v>500000</v>
      </c>
    </row>
    <row r="98" spans="1:4" ht="27.75" customHeight="1">
      <c r="A98" s="5">
        <f>ROW()-ROW(A8)</f>
        <v>90</v>
      </c>
      <c r="B98" s="5" t="s">
        <v>188</v>
      </c>
      <c r="C98" s="6" t="s">
        <v>190</v>
      </c>
      <c r="D98" s="16">
        <v>200000</v>
      </c>
    </row>
    <row r="99" spans="1:4" ht="27.75" customHeight="1">
      <c r="A99" s="5">
        <f>ROW()-ROW(A8)</f>
        <v>91</v>
      </c>
      <c r="B99" s="5" t="s">
        <v>191</v>
      </c>
      <c r="C99" s="6" t="s">
        <v>192</v>
      </c>
      <c r="D99" s="16">
        <v>1000000</v>
      </c>
    </row>
    <row r="100" spans="1:4" ht="27.75" customHeight="1">
      <c r="A100" s="5">
        <f>ROW()-ROW(A8)</f>
        <v>92</v>
      </c>
      <c r="B100" s="5" t="s">
        <v>193</v>
      </c>
      <c r="C100" s="6" t="s">
        <v>194</v>
      </c>
      <c r="D100" s="16">
        <v>1000000</v>
      </c>
    </row>
    <row r="101" spans="1:4" ht="27.75" customHeight="1">
      <c r="A101" s="5">
        <f>ROW()-ROW(A8)</f>
        <v>93</v>
      </c>
      <c r="B101" s="5" t="s">
        <v>195</v>
      </c>
      <c r="C101" s="6" t="s">
        <v>196</v>
      </c>
      <c r="D101" s="16">
        <v>2000000</v>
      </c>
    </row>
    <row r="102" spans="1:4" ht="27.75" customHeight="1">
      <c r="A102" s="5">
        <f>ROW()-ROW(A8)</f>
        <v>94</v>
      </c>
      <c r="B102" s="5" t="s">
        <v>197</v>
      </c>
      <c r="C102" s="6" t="s">
        <v>198</v>
      </c>
      <c r="D102" s="16">
        <v>1000000</v>
      </c>
    </row>
    <row r="103" spans="1:4" ht="27.75" customHeight="1">
      <c r="A103" s="5">
        <f>ROW()-ROW(A8)</f>
        <v>95</v>
      </c>
      <c r="B103" s="5" t="s">
        <v>199</v>
      </c>
      <c r="C103" s="6" t="s">
        <v>200</v>
      </c>
      <c r="D103" s="16">
        <v>500000</v>
      </c>
    </row>
    <row r="104" spans="1:4" ht="27.75" customHeight="1">
      <c r="A104" s="5">
        <f>ROW()-ROW(A8)</f>
        <v>96</v>
      </c>
      <c r="B104" s="5" t="s">
        <v>201</v>
      </c>
      <c r="C104" s="6" t="s">
        <v>202</v>
      </c>
      <c r="D104" s="16">
        <v>1000000</v>
      </c>
    </row>
    <row r="105" spans="1:4" ht="27.75" customHeight="1">
      <c r="A105" s="5">
        <f>ROW()-ROW(A8)</f>
        <v>97</v>
      </c>
      <c r="B105" s="5" t="s">
        <v>203</v>
      </c>
      <c r="C105" s="6" t="s">
        <v>204</v>
      </c>
      <c r="D105" s="16">
        <v>50000000</v>
      </c>
    </row>
    <row r="106" spans="1:4" ht="27.75" customHeight="1">
      <c r="A106" s="5">
        <f>ROW()-ROW(A8)</f>
        <v>98</v>
      </c>
      <c r="B106" s="5" t="s">
        <v>205</v>
      </c>
      <c r="C106" s="6" t="s">
        <v>206</v>
      </c>
      <c r="D106" s="16">
        <v>500000</v>
      </c>
    </row>
    <row r="107" spans="1:4" ht="27.75" customHeight="1">
      <c r="A107" s="5">
        <f>ROW()-ROW(A8)</f>
        <v>99</v>
      </c>
      <c r="B107" s="5" t="s">
        <v>207</v>
      </c>
      <c r="C107" s="6" t="s">
        <v>208</v>
      </c>
      <c r="D107" s="16">
        <v>200000</v>
      </c>
    </row>
    <row r="108" spans="1:4" ht="27.75" customHeight="1">
      <c r="A108" s="5">
        <f>ROW()-ROW(A8)</f>
        <v>100</v>
      </c>
      <c r="B108" s="5" t="s">
        <v>209</v>
      </c>
      <c r="C108" s="6" t="s">
        <v>210</v>
      </c>
      <c r="D108" s="16">
        <v>2000000</v>
      </c>
    </row>
    <row r="109" spans="1:4" ht="27.75" customHeight="1">
      <c r="A109" s="5">
        <f>ROW()-ROW(A8)</f>
        <v>101</v>
      </c>
      <c r="B109" s="5" t="s">
        <v>211</v>
      </c>
      <c r="C109" s="6" t="s">
        <v>212</v>
      </c>
      <c r="D109" s="16">
        <v>2000000</v>
      </c>
    </row>
    <row r="110" spans="1:4" ht="27.75" customHeight="1">
      <c r="A110" s="5">
        <f>ROW()-ROW(A8)</f>
        <v>102</v>
      </c>
      <c r="B110" s="5" t="s">
        <v>213</v>
      </c>
      <c r="C110" s="6" t="s">
        <v>214</v>
      </c>
      <c r="D110" s="16">
        <v>200000</v>
      </c>
    </row>
    <row r="111" spans="1:4" ht="27.75" customHeight="1">
      <c r="A111" s="5">
        <f>ROW()-ROW(A8)</f>
        <v>103</v>
      </c>
      <c r="B111" s="5" t="s">
        <v>215</v>
      </c>
      <c r="C111" s="6" t="s">
        <v>216</v>
      </c>
      <c r="D111" s="16">
        <v>500000</v>
      </c>
    </row>
    <row r="112" spans="1:4" ht="27.75" customHeight="1">
      <c r="A112" s="5">
        <f>ROW()-ROW(A8)</f>
        <v>104</v>
      </c>
      <c r="B112" s="5" t="s">
        <v>217</v>
      </c>
      <c r="C112" s="6" t="s">
        <v>218</v>
      </c>
      <c r="D112" s="16">
        <v>1000000</v>
      </c>
    </row>
    <row r="113" spans="1:4" ht="27.75" customHeight="1">
      <c r="A113" s="5">
        <f>ROW()-ROW(A8)</f>
        <v>105</v>
      </c>
      <c r="B113" s="5" t="s">
        <v>219</v>
      </c>
      <c r="C113" s="6" t="s">
        <v>220</v>
      </c>
      <c r="D113" s="16">
        <v>1000000</v>
      </c>
    </row>
    <row r="114" spans="1:4" ht="27.75" customHeight="1" thickBot="1">
      <c r="A114" s="5">
        <f>ROW()-ROW(A8)</f>
        <v>106</v>
      </c>
      <c r="B114" s="5" t="s">
        <v>221</v>
      </c>
      <c r="C114" s="19" t="s">
        <v>222</v>
      </c>
      <c r="D114" s="20">
        <v>3000000</v>
      </c>
    </row>
    <row r="115" spans="3:4" ht="27.75" customHeight="1" thickBot="1">
      <c r="C115" s="21" t="s">
        <v>226</v>
      </c>
      <c r="D115" s="22">
        <f>SUM(D9:D114)</f>
        <v>183259000</v>
      </c>
    </row>
    <row r="116" spans="3:4" ht="27.75" customHeight="1">
      <c r="C116" s="17" t="s">
        <v>223</v>
      </c>
      <c r="D116" s="13">
        <v>1000000</v>
      </c>
    </row>
    <row r="117" spans="3:4" ht="27.75" customHeight="1">
      <c r="C117" s="18" t="s">
        <v>224</v>
      </c>
      <c r="D117" s="13">
        <v>200000</v>
      </c>
    </row>
    <row r="118" spans="3:4" ht="27.75" customHeight="1">
      <c r="C118" s="18" t="s">
        <v>228</v>
      </c>
      <c r="D118" s="13">
        <v>200000</v>
      </c>
    </row>
    <row r="119" spans="3:4" ht="27.75" customHeight="1" thickBot="1">
      <c r="C119" s="23" t="s">
        <v>229</v>
      </c>
      <c r="D119" s="13">
        <v>1000000</v>
      </c>
    </row>
    <row r="120" spans="3:4" ht="27.75" customHeight="1" thickBot="1">
      <c r="C120" s="21" t="s">
        <v>225</v>
      </c>
      <c r="D120" s="22">
        <f>SUM(D116:D119)</f>
        <v>2400000</v>
      </c>
    </row>
    <row r="121" spans="3:4" ht="37.5" customHeight="1" thickBot="1">
      <c r="C121" s="21" t="s">
        <v>227</v>
      </c>
      <c r="D121" s="22">
        <f>D115+D120</f>
        <v>185659000</v>
      </c>
    </row>
    <row r="122" ht="27.75" customHeight="1">
      <c r="C122" s="24" t="s">
        <v>234</v>
      </c>
    </row>
    <row r="123" spans="1:4" ht="27.75" customHeight="1">
      <c r="A123" s="25">
        <v>1</v>
      </c>
      <c r="B123" s="26">
        <v>44410</v>
      </c>
      <c r="C123" s="27" t="s">
        <v>230</v>
      </c>
      <c r="D123" s="28" t="s">
        <v>231</v>
      </c>
    </row>
    <row r="124" spans="1:4" ht="27.75" customHeight="1">
      <c r="A124" s="25">
        <v>2</v>
      </c>
      <c r="B124" s="26">
        <v>44410</v>
      </c>
      <c r="C124" s="29" t="s">
        <v>232</v>
      </c>
      <c r="D124" s="28" t="s">
        <v>233</v>
      </c>
    </row>
    <row r="125" spans="1:4" ht="27.75" customHeight="1">
      <c r="A125" s="31"/>
      <c r="B125" s="31"/>
      <c r="C125" s="31"/>
      <c r="D125" s="31"/>
    </row>
  </sheetData>
  <sheetProtection/>
  <mergeCells count="2">
    <mergeCell ref="A7:D7"/>
    <mergeCell ref="A125:D125"/>
  </mergeCells>
  <printOptions/>
  <pageMargins left="0.25" right="0.25" top="0.75" bottom="0.75" header="0" footer="0.3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VIETINBANK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LUU MINH PHUONG</dc:creator>
  <cp:keywords/>
  <dc:description/>
  <cp:lastModifiedBy>Microsoft Office User</cp:lastModifiedBy>
  <cp:lastPrinted>2014-07-04T04:15:00Z</cp:lastPrinted>
  <dcterms:created xsi:type="dcterms:W3CDTF">2014-06-05T03:14:25Z</dcterms:created>
  <dcterms:modified xsi:type="dcterms:W3CDTF">2021-02-09T06:05:26Z</dcterms:modified>
  <cp:category/>
  <cp:version/>
  <cp:contentType/>
  <cp:contentStatus/>
</cp:coreProperties>
</file>