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7500" tabRatio="898" activeTab="0"/>
  </bookViews>
  <sheets>
    <sheet name="1. Xet tuyen thang" sheetId="1" r:id="rId1"/>
    <sheet name="2. Xét diem thi THPT" sheetId="2" r:id="rId2"/>
    <sheet name="3. Xet HOC BA" sheetId="3" r:id="rId3"/>
  </sheets>
  <definedNames>
    <definedName name="OLE_LINK13" localSheetId="0">'1. Xet tuyen thang'!#REF!</definedName>
    <definedName name="OLE_LINK13" localSheetId="1">'2. Xét diem thi THPT'!#REF!</definedName>
    <definedName name="OLE_LINK13" localSheetId="2">'3. Xet HOC BA'!#REF!</definedName>
    <definedName name="OLE_LINK9" localSheetId="0">'1. Xet tuyen thang'!#REF!</definedName>
    <definedName name="OLE_LINK9" localSheetId="1">'2. Xét diem thi THPT'!#REF!</definedName>
    <definedName name="OLE_LINK9" localSheetId="2">'3. Xet HOC BA'!#REF!</definedName>
    <definedName name="_xlnm.Print_Titles" localSheetId="0">'1. Xet tuyen thang'!$4:$4</definedName>
    <definedName name="_xlnm.Print_Titles" localSheetId="1">'2. Xét diem thi THPT'!$4:$4</definedName>
    <definedName name="_xlnm.Print_Titles" localSheetId="2">'3. Xet HOC BA'!$4:$4</definedName>
  </definedNames>
  <calcPr fullCalcOnLoad="1"/>
</workbook>
</file>

<file path=xl/comments2.xml><?xml version="1.0" encoding="utf-8"?>
<comments xmlns="http://schemas.openxmlformats.org/spreadsheetml/2006/main">
  <authors>
    <author>giga</author>
  </authors>
  <commentList>
    <comment ref="H10" authorId="0">
      <text>
        <r>
          <rPr>
            <b/>
            <sz val="9"/>
            <rFont val="Tahoma"/>
            <family val="2"/>
          </rPr>
          <t>giga:</t>
        </r>
        <r>
          <rPr>
            <sz val="9"/>
            <rFont val="Tahoma"/>
            <family val="2"/>
          </rPr>
          <t xml:space="preserve">
Môn 2 khác nhau
</t>
        </r>
      </text>
    </comment>
  </commentList>
</comments>
</file>

<file path=xl/sharedStrings.xml><?xml version="1.0" encoding="utf-8"?>
<sst xmlns="http://schemas.openxmlformats.org/spreadsheetml/2006/main" count="137" uniqueCount="60">
  <si>
    <t>ĐẠI HỌC ĐÀ NẴNG</t>
  </si>
  <si>
    <t>TT</t>
  </si>
  <si>
    <t>Điểm chuẩn giữa các tổ hợp</t>
  </si>
  <si>
    <t>Tiêu chí phụ 
đối với các thí sinh bằng điểm</t>
  </si>
  <si>
    <t>Mã ĐKXT</t>
  </si>
  <si>
    <t>(1)</t>
  </si>
  <si>
    <t>Ngưỡng ĐBCL đầu vào</t>
  </si>
  <si>
    <t>GHI CHÚ</t>
  </si>
  <si>
    <t>(2)</t>
  </si>
  <si>
    <t>(3)</t>
  </si>
  <si>
    <t>(4)</t>
  </si>
  <si>
    <t>(5)</t>
  </si>
  <si>
    <t>(6)</t>
  </si>
  <si>
    <t>(7)</t>
  </si>
  <si>
    <t>(8)</t>
  </si>
  <si>
    <t>(9)</t>
  </si>
  <si>
    <t>Mã tổ hợp xét tuyển</t>
  </si>
  <si>
    <t xml:space="preserve">Tổ hợp xét tuyển </t>
  </si>
  <si>
    <t>Chỉ tiêu 
dự kiến</t>
  </si>
  <si>
    <r>
      <t xml:space="preserve">Ghi chú: </t>
    </r>
    <r>
      <rPr>
        <i/>
        <sz val="11"/>
        <color indexed="8"/>
        <rFont val="Times New Roman"/>
        <family val="1"/>
      </rPr>
      <t xml:space="preserve"> </t>
    </r>
  </si>
  <si>
    <t xml:space="preserve">Ghi chú: </t>
  </si>
  <si>
    <t>Mã trường</t>
  </si>
  <si>
    <t>(10)</t>
  </si>
  <si>
    <t>(11)</t>
  </si>
  <si>
    <t>Nguyên tắc xét tuyển</t>
  </si>
  <si>
    <t>Tên ngành/chuyên ngành</t>
  </si>
  <si>
    <t>Bằng nhau</t>
  </si>
  <si>
    <r>
      <rPr>
        <b/>
        <sz val="11"/>
        <color indexed="8"/>
        <rFont val="Times New Roman"/>
        <family val="1"/>
      </rPr>
      <t>-</t>
    </r>
    <r>
      <rPr>
        <sz val="11"/>
        <color indexed="8"/>
        <rFont val="Times New Roman"/>
        <family val="1"/>
      </rPr>
      <t xml:space="preserve"> </t>
    </r>
    <r>
      <rPr>
        <b/>
        <sz val="11"/>
        <color indexed="8"/>
        <rFont val="Times New Roman"/>
        <family val="1"/>
      </rPr>
      <t xml:space="preserve">Điểm sàn (DS) </t>
    </r>
    <r>
      <rPr>
        <sz val="11"/>
        <color indexed="8"/>
        <rFont val="Times New Roman"/>
        <family val="1"/>
      </rPr>
      <t xml:space="preserve">= Tổng điểm 3 môn không nhân hệ số + Điểm ưu tiên khu vực, đối tượng </t>
    </r>
  </si>
  <si>
    <r>
      <rPr>
        <b/>
        <sz val="11"/>
        <color indexed="8"/>
        <rFont val="Times New Roman"/>
        <family val="1"/>
      </rPr>
      <t>-</t>
    </r>
    <r>
      <rPr>
        <sz val="11"/>
        <color indexed="8"/>
        <rFont val="Times New Roman"/>
        <family val="1"/>
      </rPr>
      <t xml:space="preserve"> </t>
    </r>
    <r>
      <rPr>
        <b/>
        <sz val="11"/>
        <color indexed="8"/>
        <rFont val="Times New Roman"/>
        <family val="1"/>
      </rPr>
      <t xml:space="preserve">Điểm xét tuyển (ĐXT) </t>
    </r>
    <r>
      <rPr>
        <sz val="11"/>
        <color indexed="8"/>
        <rFont val="Times New Roman"/>
        <family val="1"/>
      </rPr>
      <t>= Tổng điểm 3 môn thuộc tổ hợp xét tuyển với hệ số tương ứng mỗi môn, rồi quy về thang điểm 30 + Điểm ưu tiên</t>
    </r>
    <r>
      <rPr>
        <sz val="11"/>
        <color indexed="8"/>
        <rFont val="Times New Roman"/>
        <family val="1"/>
      </rPr>
      <t xml:space="preserve"> khu vực, đối tượng </t>
    </r>
  </si>
  <si>
    <t xml:space="preserve"> </t>
  </si>
  <si>
    <t>Đối tượng xét tuyển</t>
  </si>
  <si>
    <t>VIII</t>
  </si>
  <si>
    <t>DDY</t>
  </si>
  <si>
    <t>KHOA Y DƯỢC</t>
  </si>
  <si>
    <t>Y khoa</t>
  </si>
  <si>
    <t>1. Toán + Hóa học + Sinh học
2. Toán + Sinh học + Tiếng Anh</t>
  </si>
  <si>
    <t>1. B00
2. B08</t>
  </si>
  <si>
    <t>Theo Quy định của Bộ GD &amp; ĐT</t>
  </si>
  <si>
    <t>Điều dưỡng</t>
  </si>
  <si>
    <t>Răng - Hàm - Mặt</t>
  </si>
  <si>
    <t>Dược học</t>
  </si>
  <si>
    <t>1. Toán + Hóa học + Sinh học
2. Toán + Vật lý + Hóa học
3. Toán + Hóa học + Tiếng Anh</t>
  </si>
  <si>
    <t>1. B00
2. A00
3. D07</t>
  </si>
  <si>
    <t>Học lực lớp 12 xếp loại từ khá trở lên</t>
  </si>
  <si>
    <t xml:space="preserve">Chỉ các trường hợp xét tuyển thẳng có trong quy chế tuyển sinh mới được đưa vào bảng này. </t>
  </si>
  <si>
    <t>(1) Thí sinh đạt giải trong kỳ thi học sinh giỏi quốc tế và thí sinh tham dự kỳ thi chọn đội tuyển quốc gia dự thi Olympic quốc tế các môn Toán học; Sinh học; Hóa học, Vật lý và các lĩnh vực sáng tạo KHKT: Vi sinh; Y sinh và khoa học sức khỏe; Sinh học tế bào và phân tử; Khoa học động vật; Khoa học thực vật; Hóa học; Hóa sinh; Kĩ thuật Y Sinh; Y học chuyển dịch. Xét giải thuộc các năm: 2020, 2021, 2022.
(2) Thí sinh đoạt giải Nhất, Nhì, Ba trong kỳ thi chọn học sinh giỏi quốc gia môn Toán học; Hóa học; Sinh học. Xét giải thuộc các năm: 2020, 2021, 2022.
(3) Thí sinh đạt giải Nhất, Nhì, Ba trong Cuộc thi khoa học, kỹ thuật cấp quốc gia các môn Vi sinh; Y sinh và khoa học sức khỏe; Sinh học tế bào và phân tử; Khoa học động vật; Khoa học thực vật; Hóa học; Hóa sinh; Kĩ thuật Y Sinh; Y học chuyển dịch. Xét giải thuộc các năm: 2020, 2021, 2022.</t>
  </si>
  <si>
    <t>(1) Thí sinh đạt giải trong kỳ thi học sinh giỏi quốc tế và thí sinh tham dự kỳ thi chọn đội tuyển quốc gia dự thi Olympic quốc tế các môn Toán học; Sinh học; Hóa học, Vật lý và các lĩnh vực sáng tạo KHKT: Vi sinh; Y sinh và khoa học sức khỏe; Sinh học tế bào và phân tử; Khoa học động vật; Khoa học thực vật; Hóa học; Hóa sinh; Kĩ thuật Y Sinh; Y học chuyển dịch. Xét giải thuộc các năm: 2020, 2021, 2022.
(2) Thí sinh đoạt giải Nhất, Nhì, Ba trong kỳ thi chọn học sinh giỏi quốc gia môn Toán học; Hóa học; Sinh học; Vật lý. Xét giải thuộc các năm: 2020, 2021, 2022.
(3) Thí sinh đạt giải Nhất, Nhì, Ba trong Cuộc thi khoa học, kỹ thuật cấp quốc gia các môn Vi sinh; Y sinh và khoa học sức khỏe; Sinh học tế bào và phân tử; Khoa học động vật; Khoa học thực vật; Hóa học; Hóa sinh; Kĩ thuật Y Sinh; Y học chuyển dịch. Xét giải thuộc các năm: 2020, 2021, 2022.</t>
  </si>
  <si>
    <t>không giới hạn nhưng nằm trong chỉ tiêu chung của từng ngành</t>
  </si>
  <si>
    <t xml:space="preserve">Điều kiện mở lớp: tổng số thí sinh trúng tuyển ngành/chuyên ngành của tất cả phương thức &gt;=30 </t>
  </si>
  <si>
    <t>Ưu tiên theo thứ tự: Toán, Sinh học</t>
  </si>
  <si>
    <t>Ưu tiên theo thứ tự: Toán, Hóa học</t>
  </si>
  <si>
    <t>Đối tượng được xét tuyển thẳng đáp ứng các yêu cầu tại quy định trong “Quy chế tuyển sinh trình độ đại học; tuyển sinh trình độ cao đẳng nhóm ngành Giáo dục Mầm non” ban hành theo Thông tư 09/2020/TT-BGDĐT ngày 07/5/2020 của Bộ GD&amp;ĐT và Thông tư 16/2021/TT-BGDĐT ngày 01/6/2021 của Bộ GD&amp;ĐT.
Lấy theo thứ tự giải từ cao xuống thấp cho đến khi đủ chỉ tiêu và ưu tiên từ nguyện vọng 1 cho đến hết. Mỗi thí sinh trúng tuyển 1 nguyện vọng sẽ không được xét tuyển các nguyện vọng tiếp theo. Đối với các thí sinh cùng giải thì ưu tiên thí sinh có điểm trung bình năm học lớp 12 cao hơn.</t>
  </si>
  <si>
    <t>Cập nhật ngày 26/01/2022</t>
  </si>
  <si>
    <t>THÔNG TIN ĐĂNG KÝ XÉT TUYỂN THẲNG NĂM 2022 THEO QUY CHẾ TUYỂN SINH</t>
  </si>
  <si>
    <t>THÔNG TIN ĐĂNG KÝ XÉT TUYỂN VÀO ĐẠI HỌC HỆ CHÍNH QUY NĂM 2022 THEO KẾT QUẢ THI THPT</t>
  </si>
  <si>
    <t>THÔNG TIN ĐĂNG KÝ XÉT TUYỂN VÀO ĐẠI HỌC HỆ CHÍNH QUY NĂM 2022 THEO HỌC BẠ</t>
  </si>
  <si>
    <r>
      <t xml:space="preserve">Ghi chú: </t>
    </r>
    <r>
      <rPr>
        <i/>
        <sz val="11"/>
        <rFont val="Times New Roman"/>
        <family val="1"/>
      </rPr>
      <t xml:space="preserve"> </t>
    </r>
  </si>
  <si>
    <r>
      <rPr>
        <b/>
        <sz val="11"/>
        <rFont val="Times New Roman"/>
        <family val="1"/>
      </rPr>
      <t>-</t>
    </r>
    <r>
      <rPr>
        <sz val="11"/>
        <rFont val="Times New Roman"/>
        <family val="1"/>
      </rPr>
      <t xml:space="preserve"> </t>
    </r>
    <r>
      <rPr>
        <b/>
        <sz val="11"/>
        <rFont val="Times New Roman"/>
        <family val="1"/>
      </rPr>
      <t xml:space="preserve">Điểm sàn (DS) </t>
    </r>
    <r>
      <rPr>
        <sz val="11"/>
        <rFont val="Times New Roman"/>
        <family val="1"/>
      </rPr>
      <t xml:space="preserve">= Tổng điểm 3 môn không nhân hệ số + Điểm ưu tiên khu vực, đối tượng </t>
    </r>
  </si>
  <si>
    <r>
      <rPr>
        <b/>
        <sz val="11"/>
        <rFont val="Times New Roman"/>
        <family val="1"/>
      </rPr>
      <t>-</t>
    </r>
    <r>
      <rPr>
        <sz val="11"/>
        <rFont val="Times New Roman"/>
        <family val="1"/>
      </rPr>
      <t xml:space="preserve"> </t>
    </r>
    <r>
      <rPr>
        <b/>
        <sz val="11"/>
        <rFont val="Times New Roman"/>
        <family val="1"/>
      </rPr>
      <t xml:space="preserve">Điểm xét tuyển (ĐXT) </t>
    </r>
    <r>
      <rPr>
        <sz val="11"/>
        <rFont val="Times New Roman"/>
        <family val="1"/>
      </rPr>
      <t xml:space="preserve">= Tổng điểm 3 môn thuộc tổ hợp xét tuyển với hệ số tương ứng mỗi môn, rồi quy về thang điểm 30 + Điểm ưu tiên khu vực, đối tượng </t>
    </r>
  </si>
  <si>
    <r>
      <t xml:space="preserve">- </t>
    </r>
    <r>
      <rPr>
        <b/>
        <sz val="11"/>
        <rFont val="Times New Roman"/>
        <family val="1"/>
      </rPr>
      <t xml:space="preserve">Khoa Y Dược: </t>
    </r>
    <r>
      <rPr>
        <sz val="11"/>
        <rFont val="Times New Roman"/>
        <family val="1"/>
      </rPr>
      <t>Điểm môn học trong tổ hợp xét tuyển là trung bình cộng của điểm trung bình môn học lớp 10, lớp 11 và học kỳ 1 lớp 12.</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</si>
</sst>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_-;\-* #,##0_-;_-* &quot;-&quot;_-;_-@_-"/>
    <numFmt numFmtId="176" formatCode="_-* #,##0.00\ &quot;₫&quot;_-;\-* #,##0.00\ &quot;₫&quot;_-;_-* &quot;-&quot;??\ &quot;₫&quot;_-;_-@_-"/>
    <numFmt numFmtId="177" formatCode="_-* #,##0.00_-;\-* #,##0.00_-;_-* &quot;-&quot;??_-;_-@_-"/>
    <numFmt numFmtId="178" formatCode="_-* #,##0\ _₫_-;\-* #,##0\ _₫_-;_-* &quot;-&quot;\ _₫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0"/>
  </numFmts>
  <fonts count="5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Times New Roman"/>
      <family val="1"/>
    </font>
    <font>
      <b/>
      <sz val="11"/>
      <name val="Times New Roman"/>
      <family val="1"/>
    </font>
    <font>
      <b/>
      <sz val="10"/>
      <name val="Times New Roman"/>
      <family val="1"/>
    </font>
    <font>
      <b/>
      <i/>
      <u val="single"/>
      <sz val="11"/>
      <name val="Times New Roman"/>
      <family val="1"/>
    </font>
    <font>
      <i/>
      <sz val="11"/>
      <color indexed="8"/>
      <name val="Times New Roman"/>
      <family val="1"/>
    </font>
    <font>
      <sz val="11"/>
      <color indexed="8"/>
      <name val="Times New Roman"/>
      <family val="1"/>
    </font>
    <font>
      <b/>
      <sz val="11"/>
      <color indexed="8"/>
      <name val="Times New Roman"/>
      <family val="1"/>
    </font>
    <font>
      <b/>
      <sz val="9"/>
      <name val="Tahoma"/>
      <family val="2"/>
    </font>
    <font>
      <sz val="9"/>
      <name val="Tahoma"/>
      <family val="2"/>
    </font>
    <font>
      <b/>
      <i/>
      <sz val="11"/>
      <name val="Times New Roman"/>
      <family val="1"/>
    </font>
    <font>
      <i/>
      <sz val="11"/>
      <name val="Times New Roman"/>
      <family val="1"/>
    </font>
    <font>
      <sz val="11"/>
      <color indexed="10"/>
      <name val="Times New Roman"/>
      <family val="1"/>
    </font>
    <font>
      <b/>
      <i/>
      <sz val="11"/>
      <color indexed="8"/>
      <name val="Times New Roman"/>
      <family val="1"/>
    </font>
    <font>
      <b/>
      <sz val="11"/>
      <color indexed="10"/>
      <name val="Times New Roman"/>
      <family val="1"/>
    </font>
    <font>
      <b/>
      <sz val="16"/>
      <color indexed="30"/>
      <name val="Arial"/>
      <family val="2"/>
    </font>
    <font>
      <b/>
      <sz val="14"/>
      <color indexed="30"/>
      <name val="Arial"/>
      <family val="2"/>
    </font>
    <font>
      <b/>
      <sz val="16"/>
      <color indexed="12"/>
      <name val="Arial"/>
      <family val="2"/>
    </font>
    <font>
      <b/>
      <sz val="14"/>
      <color indexed="12"/>
      <name val="Arial"/>
      <family val="2"/>
    </font>
    <font>
      <b/>
      <sz val="16"/>
      <color indexed="17"/>
      <name val="Arial"/>
      <family val="2"/>
    </font>
    <font>
      <b/>
      <sz val="14"/>
      <color indexed="17"/>
      <name val="Arial"/>
      <family val="2"/>
    </font>
    <font>
      <sz val="11"/>
      <color rgb="FFFF0000"/>
      <name val="Times New Roman"/>
      <family val="1"/>
    </font>
    <font>
      <sz val="11"/>
      <color theme="1"/>
      <name val="Times New Roman"/>
      <family val="1"/>
    </font>
    <font>
      <b/>
      <i/>
      <sz val="11"/>
      <color theme="1"/>
      <name val="Times New Roman"/>
      <family val="1"/>
    </font>
    <font>
      <b/>
      <sz val="11"/>
      <color rgb="FFFF0000"/>
      <name val="Times New Roman"/>
      <family val="1"/>
    </font>
    <font>
      <b/>
      <sz val="16"/>
      <color rgb="FF0070C0"/>
      <name val="Arial"/>
      <family val="2"/>
    </font>
    <font>
      <b/>
      <sz val="14"/>
      <color rgb="FF0070C0"/>
      <name val="Arial"/>
      <family val="2"/>
    </font>
    <font>
      <b/>
      <sz val="16"/>
      <color rgb="FF0000FF"/>
      <name val="Arial"/>
      <family val="2"/>
    </font>
    <font>
      <b/>
      <sz val="14"/>
      <color rgb="FF0000FF"/>
      <name val="Arial"/>
      <family val="2"/>
    </font>
    <font>
      <b/>
      <sz val="16"/>
      <color rgb="FF008000"/>
      <name val="Arial"/>
      <family val="2"/>
    </font>
    <font>
      <b/>
      <sz val="14"/>
      <color rgb="FF008000"/>
      <name val="Arial"/>
      <family val="2"/>
    </font>
    <font>
      <b/>
      <sz val="8"/>
      <name val="Arial"/>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17" borderId="0" applyNumberFormat="0" applyBorder="0" applyAlignment="0" applyProtection="0"/>
    <xf numFmtId="0" fontId="4" fillId="9" borderId="1" applyNumberFormat="0" applyAlignment="0" applyProtection="0"/>
    <xf numFmtId="0" fontId="5" fillId="14"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5" borderId="7" applyNumberFormat="0" applyFont="0" applyAlignment="0" applyProtection="0"/>
    <xf numFmtId="0" fontId="0" fillId="5" borderId="7" applyNumberFormat="0" applyFont="0" applyAlignment="0" applyProtection="0"/>
    <xf numFmtId="0" fontId="16" fillId="9"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0">
    <xf numFmtId="0" fontId="0" fillId="0" borderId="0" xfId="0" applyAlignment="1">
      <alignment/>
    </xf>
    <xf numFmtId="0" fontId="20" fillId="0" borderId="0" xfId="0" applyFont="1" applyFill="1" applyAlignment="1">
      <alignment/>
    </xf>
    <xf numFmtId="0" fontId="21" fillId="0" borderId="10" xfId="0" applyFont="1" applyFill="1" applyBorder="1" applyAlignment="1" quotePrefix="1">
      <alignment horizontal="center" vertical="center" wrapText="1"/>
    </xf>
    <xf numFmtId="0" fontId="20" fillId="0" borderId="0" xfId="0" applyFont="1" applyFill="1" applyAlignment="1">
      <alignment horizontal="left"/>
    </xf>
    <xf numFmtId="0" fontId="20" fillId="0" borderId="0" xfId="0" applyFont="1" applyFill="1" applyAlignment="1">
      <alignment horizontal="center"/>
    </xf>
    <xf numFmtId="0" fontId="20" fillId="18" borderId="0" xfId="0" applyFont="1" applyFill="1" applyAlignment="1">
      <alignment/>
    </xf>
    <xf numFmtId="0" fontId="22" fillId="18" borderId="10" xfId="0" applyFont="1" applyFill="1" applyBorder="1" applyAlignment="1">
      <alignment horizontal="center" vertical="center" wrapText="1"/>
    </xf>
    <xf numFmtId="0" fontId="21" fillId="18" borderId="10" xfId="0" applyFont="1" applyFill="1" applyBorder="1" applyAlignment="1" quotePrefix="1">
      <alignment horizontal="center" vertical="center" wrapText="1"/>
    </xf>
    <xf numFmtId="0" fontId="20" fillId="18" borderId="0" xfId="0" applyFont="1" applyFill="1" applyAlignment="1">
      <alignment horizontal="center"/>
    </xf>
    <xf numFmtId="0" fontId="20" fillId="18" borderId="0" xfId="0" applyFont="1" applyFill="1" applyAlignment="1">
      <alignment horizontal="left"/>
    </xf>
    <xf numFmtId="0" fontId="23" fillId="18" borderId="0" xfId="0" applyFont="1" applyFill="1" applyBorder="1" applyAlignment="1">
      <alignment horizontal="left" vertical="top" wrapText="1"/>
    </xf>
    <xf numFmtId="0" fontId="20" fillId="18" borderId="0" xfId="0" applyFont="1" applyFill="1" applyBorder="1" applyAlignment="1">
      <alignment horizontal="left" vertical="top" wrapText="1"/>
    </xf>
    <xf numFmtId="0" fontId="20" fillId="18" borderId="0" xfId="0" applyFont="1" applyFill="1" applyBorder="1" applyAlignment="1">
      <alignment horizontal="center" vertical="top" wrapText="1"/>
    </xf>
    <xf numFmtId="0" fontId="40" fillId="0" borderId="0" xfId="0" applyFont="1" applyFill="1" applyAlignment="1">
      <alignment/>
    </xf>
    <xf numFmtId="0" fontId="41" fillId="0" borderId="0" xfId="0" applyFont="1" applyFill="1" applyAlignment="1">
      <alignment/>
    </xf>
    <xf numFmtId="0" fontId="41" fillId="0" borderId="10" xfId="0" applyFont="1" applyFill="1" applyBorder="1" applyAlignment="1">
      <alignment horizontal="center" vertical="center" wrapText="1"/>
    </xf>
    <xf numFmtId="0" fontId="41" fillId="0" borderId="10" xfId="0" applyFont="1" applyFill="1" applyBorder="1" applyAlignment="1">
      <alignment vertical="center" wrapText="1"/>
    </xf>
    <xf numFmtId="0" fontId="41" fillId="0" borderId="10" xfId="0" applyFont="1" applyFill="1" applyBorder="1" applyAlignment="1">
      <alignment horizontal="left" vertical="center"/>
    </xf>
    <xf numFmtId="0" fontId="41" fillId="0" borderId="10" xfId="0" applyFont="1" applyFill="1" applyBorder="1" applyAlignment="1">
      <alignment horizontal="center" vertical="center"/>
    </xf>
    <xf numFmtId="0" fontId="41" fillId="0" borderId="0" xfId="0" applyFont="1" applyFill="1" applyAlignment="1" quotePrefix="1">
      <alignment/>
    </xf>
    <xf numFmtId="0" fontId="41" fillId="0" borderId="0" xfId="0" applyFont="1" applyFill="1" applyAlignment="1">
      <alignment horizontal="left"/>
    </xf>
    <xf numFmtId="0" fontId="41" fillId="0" borderId="0" xfId="0" applyFont="1" applyFill="1" applyAlignment="1">
      <alignment horizontal="center"/>
    </xf>
    <xf numFmtId="0" fontId="42" fillId="0" borderId="0" xfId="0" applyFont="1" applyFill="1" applyAlignment="1">
      <alignment/>
    </xf>
    <xf numFmtId="0" fontId="43" fillId="18" borderId="0" xfId="0" applyFont="1" applyFill="1" applyAlignment="1">
      <alignment/>
    </xf>
    <xf numFmtId="0" fontId="40" fillId="18" borderId="0" xfId="0" applyFont="1" applyFill="1" applyBorder="1" applyAlignment="1">
      <alignment horizontal="left" vertical="top" wrapText="1"/>
    </xf>
    <xf numFmtId="0" fontId="40" fillId="18" borderId="0" xfId="0" applyFont="1" applyFill="1" applyAlignment="1">
      <alignment/>
    </xf>
    <xf numFmtId="0" fontId="20" fillId="0" borderId="10" xfId="57" applyFont="1" applyFill="1" applyBorder="1" applyAlignment="1">
      <alignment horizontal="center" vertical="center" wrapText="1"/>
      <protection/>
    </xf>
    <xf numFmtId="0" fontId="43" fillId="0" borderId="11" xfId="0" applyFont="1" applyBorder="1" applyAlignment="1">
      <alignment vertical="center"/>
    </xf>
    <xf numFmtId="0" fontId="43" fillId="18" borderId="11" xfId="0" applyFont="1" applyFill="1" applyBorder="1" applyAlignment="1">
      <alignment/>
    </xf>
    <xf numFmtId="0" fontId="43" fillId="18" borderId="11" xfId="0" applyFont="1" applyFill="1" applyBorder="1" applyAlignment="1">
      <alignment vertical="center"/>
    </xf>
    <xf numFmtId="0" fontId="43" fillId="18" borderId="11" xfId="0" applyFont="1" applyFill="1" applyBorder="1" applyAlignment="1">
      <alignment horizontal="left"/>
    </xf>
    <xf numFmtId="0" fontId="21" fillId="0" borderId="10" xfId="0" applyFont="1" applyBorder="1" applyAlignment="1" quotePrefix="1">
      <alignment horizontal="center" vertical="center" wrapText="1"/>
    </xf>
    <xf numFmtId="0" fontId="21" fillId="0" borderId="10" xfId="0" applyFont="1" applyBorder="1" applyAlignment="1" quotePrefix="1">
      <alignment horizontal="left" vertical="center" wrapText="1"/>
    </xf>
    <xf numFmtId="0" fontId="20" fillId="0" borderId="10" xfId="0" applyFont="1" applyBorder="1" applyAlignment="1" quotePrefix="1">
      <alignment horizontal="center" vertical="center" wrapText="1"/>
    </xf>
    <xf numFmtId="0" fontId="41" fillId="0" borderId="10" xfId="0" applyFont="1" applyFill="1" applyBorder="1" applyAlignment="1">
      <alignment horizontal="left" vertical="center" wrapText="1"/>
    </xf>
    <xf numFmtId="0" fontId="20" fillId="0" borderId="0" xfId="0" applyFont="1" applyFill="1" applyAlignment="1" quotePrefix="1">
      <alignment/>
    </xf>
    <xf numFmtId="0" fontId="21" fillId="0" borderId="10" xfId="0" applyFont="1" applyBorder="1" applyAlignment="1" quotePrefix="1">
      <alignment vertical="center" wrapText="1"/>
    </xf>
    <xf numFmtId="0" fontId="41" fillId="0" borderId="10" xfId="57" applyFont="1" applyFill="1" applyBorder="1" applyAlignment="1">
      <alignment vertical="center" wrapText="1"/>
      <protection/>
    </xf>
    <xf numFmtId="0" fontId="41" fillId="0" borderId="10" xfId="57" applyFont="1" applyFill="1" applyBorder="1" applyAlignment="1">
      <alignment horizontal="center" vertical="center" wrapText="1"/>
      <protection/>
    </xf>
    <xf numFmtId="0" fontId="41" fillId="0" borderId="10" xfId="0" applyFont="1" applyFill="1" applyBorder="1" applyAlignment="1" quotePrefix="1">
      <alignment horizontal="center" vertical="center" wrapText="1"/>
    </xf>
    <xf numFmtId="0" fontId="41" fillId="0" borderId="0" xfId="0" applyFont="1" applyAlignment="1">
      <alignment/>
    </xf>
    <xf numFmtId="0" fontId="41" fillId="0" borderId="10" xfId="0" applyFont="1" applyFill="1" applyBorder="1" applyAlignment="1" quotePrefix="1">
      <alignment vertical="center" wrapText="1"/>
    </xf>
    <xf numFmtId="0" fontId="29" fillId="0" borderId="0" xfId="0" applyFont="1" applyFill="1" applyAlignment="1">
      <alignment/>
    </xf>
    <xf numFmtId="0" fontId="20" fillId="0" borderId="0" xfId="0" applyFont="1" applyFill="1" applyAlignment="1" quotePrefix="1">
      <alignment/>
    </xf>
    <xf numFmtId="0" fontId="44" fillId="18" borderId="0" xfId="0" applyFont="1" applyFill="1" applyAlignment="1">
      <alignment horizontal="center"/>
    </xf>
    <xf numFmtId="0" fontId="45" fillId="18" borderId="0" xfId="0" applyFont="1" applyFill="1" applyAlignment="1">
      <alignment horizontal="center"/>
    </xf>
    <xf numFmtId="0" fontId="41" fillId="0" borderId="12"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41" fillId="0" borderId="12" xfId="0" applyFont="1" applyFill="1" applyBorder="1" applyAlignment="1" quotePrefix="1">
      <alignment horizontal="left" vertical="top" wrapText="1"/>
    </xf>
    <xf numFmtId="0" fontId="41" fillId="0" borderId="13" xfId="0" applyFont="1" applyFill="1" applyBorder="1" applyAlignment="1" quotePrefix="1">
      <alignment horizontal="left" vertical="top" wrapText="1"/>
    </xf>
    <xf numFmtId="0" fontId="41" fillId="0" borderId="14" xfId="0" applyFont="1" applyFill="1" applyBorder="1" applyAlignment="1" quotePrefix="1">
      <alignment horizontal="left" vertical="top" wrapText="1"/>
    </xf>
    <xf numFmtId="0" fontId="41" fillId="0" borderId="12" xfId="0" applyFont="1" applyFill="1" applyBorder="1" applyAlignment="1">
      <alignment horizontal="left" vertical="center" wrapText="1"/>
    </xf>
    <xf numFmtId="0" fontId="41" fillId="0" borderId="13" xfId="0" applyFont="1" applyFill="1" applyBorder="1" applyAlignment="1">
      <alignment horizontal="left" vertical="center" wrapText="1"/>
    </xf>
    <xf numFmtId="0" fontId="41" fillId="0" borderId="14" xfId="0" applyFont="1" applyFill="1" applyBorder="1" applyAlignment="1">
      <alignment horizontal="left" vertical="center" wrapText="1"/>
    </xf>
    <xf numFmtId="0" fontId="46" fillId="18" borderId="0" xfId="0" applyFont="1" applyFill="1" applyAlignment="1">
      <alignment horizontal="center"/>
    </xf>
    <xf numFmtId="0" fontId="47" fillId="18" borderId="0" xfId="0" applyFont="1" applyFill="1" applyAlignment="1">
      <alignment horizontal="center"/>
    </xf>
    <xf numFmtId="0" fontId="48" fillId="18" borderId="0" xfId="0" applyFont="1" applyFill="1" applyAlignment="1">
      <alignment horizontal="center"/>
    </xf>
    <xf numFmtId="0" fontId="49" fillId="18" borderId="0" xfId="0" applyFont="1" applyFill="1" applyAlignment="1">
      <alignment horizontal="center"/>
    </xf>
    <xf numFmtId="0" fontId="20" fillId="0" borderId="0" xfId="0" applyFont="1" applyAlignment="1" quotePrefix="1">
      <alignment horizontal="lef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Note 2"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H16"/>
  <sheetViews>
    <sheetView tabSelected="1" zoomScalePageLayoutView="0" workbookViewId="0" topLeftCell="A1">
      <selection activeCell="E5" sqref="E5"/>
    </sheetView>
  </sheetViews>
  <sheetFormatPr defaultColWidth="9.28125" defaultRowHeight="12.75"/>
  <cols>
    <col min="1" max="1" width="5.421875" style="5" customWidth="1"/>
    <col min="2" max="2" width="8.421875" style="5" customWidth="1"/>
    <col min="3" max="3" width="34.8515625" style="5" customWidth="1"/>
    <col min="4" max="4" width="12.140625" style="8" customWidth="1"/>
    <col min="5" max="5" width="10.00390625" style="8" customWidth="1"/>
    <col min="6" max="7" width="38.421875" style="5" customWidth="1"/>
    <col min="8" max="8" width="15.7109375" style="9" customWidth="1"/>
    <col min="9" max="16384" width="9.28125" style="5" customWidth="1"/>
  </cols>
  <sheetData>
    <row r="1" spans="1:8" ht="19.5">
      <c r="A1" s="44" t="s">
        <v>0</v>
      </c>
      <c r="B1" s="44"/>
      <c r="C1" s="44"/>
      <c r="D1" s="44"/>
      <c r="E1" s="44"/>
      <c r="F1" s="44"/>
      <c r="G1" s="44"/>
      <c r="H1" s="44"/>
    </row>
    <row r="2" spans="1:8" ht="18">
      <c r="A2" s="45" t="s">
        <v>53</v>
      </c>
      <c r="B2" s="45"/>
      <c r="C2" s="45"/>
      <c r="D2" s="45"/>
      <c r="E2" s="45"/>
      <c r="F2" s="45"/>
      <c r="G2" s="45"/>
      <c r="H2" s="45"/>
    </row>
    <row r="3" spans="1:7" s="23" customFormat="1" ht="21" customHeight="1">
      <c r="A3" s="23" t="s">
        <v>52</v>
      </c>
      <c r="C3" s="27"/>
      <c r="D3" s="28"/>
      <c r="E3" s="28"/>
      <c r="F3" s="30"/>
      <c r="G3" s="28"/>
    </row>
    <row r="4" spans="1:8" ht="47.25" customHeight="1">
      <c r="A4" s="6" t="s">
        <v>1</v>
      </c>
      <c r="B4" s="6" t="s">
        <v>21</v>
      </c>
      <c r="C4" s="6" t="s">
        <v>25</v>
      </c>
      <c r="D4" s="6" t="s">
        <v>4</v>
      </c>
      <c r="E4" s="6" t="s">
        <v>18</v>
      </c>
      <c r="F4" s="6" t="s">
        <v>30</v>
      </c>
      <c r="G4" s="6" t="s">
        <v>24</v>
      </c>
      <c r="H4" s="6" t="s">
        <v>7</v>
      </c>
    </row>
    <row r="5" spans="1:8" ht="15">
      <c r="A5" s="2" t="s">
        <v>5</v>
      </c>
      <c r="B5" s="2" t="s">
        <v>8</v>
      </c>
      <c r="C5" s="2" t="s">
        <v>9</v>
      </c>
      <c r="D5" s="2" t="s">
        <v>10</v>
      </c>
      <c r="E5" s="2" t="s">
        <v>11</v>
      </c>
      <c r="F5" s="2" t="s">
        <v>12</v>
      </c>
      <c r="G5" s="2" t="s">
        <v>13</v>
      </c>
      <c r="H5" s="2" t="s">
        <v>14</v>
      </c>
    </row>
    <row r="6" spans="1:8" s="14" customFormat="1" ht="19.5" customHeight="1">
      <c r="A6" s="31" t="s">
        <v>31</v>
      </c>
      <c r="B6" s="31" t="s">
        <v>32</v>
      </c>
      <c r="C6" s="32" t="s">
        <v>33</v>
      </c>
      <c r="D6" s="15"/>
      <c r="E6" s="15"/>
      <c r="F6" s="16"/>
      <c r="G6" s="16"/>
      <c r="H6" s="17"/>
    </row>
    <row r="7" spans="1:8" s="14" customFormat="1" ht="106.5" customHeight="1">
      <c r="A7" s="33">
        <v>1</v>
      </c>
      <c r="B7" s="15" t="s">
        <v>32</v>
      </c>
      <c r="C7" s="37" t="s">
        <v>34</v>
      </c>
      <c r="D7" s="38">
        <v>7720101</v>
      </c>
      <c r="E7" s="46" t="s">
        <v>47</v>
      </c>
      <c r="F7" s="49" t="s">
        <v>45</v>
      </c>
      <c r="G7" s="52" t="s">
        <v>51</v>
      </c>
      <c r="H7" s="17"/>
    </row>
    <row r="8" spans="1:8" s="14" customFormat="1" ht="106.5" customHeight="1">
      <c r="A8" s="33">
        <v>2</v>
      </c>
      <c r="B8" s="15" t="s">
        <v>32</v>
      </c>
      <c r="C8" s="34" t="s">
        <v>38</v>
      </c>
      <c r="D8" s="15">
        <v>7720301</v>
      </c>
      <c r="E8" s="47"/>
      <c r="F8" s="50"/>
      <c r="G8" s="53"/>
      <c r="H8" s="17"/>
    </row>
    <row r="9" spans="1:8" s="14" customFormat="1" ht="106.5" customHeight="1">
      <c r="A9" s="33">
        <v>3</v>
      </c>
      <c r="B9" s="15" t="s">
        <v>32</v>
      </c>
      <c r="C9" s="37" t="s">
        <v>39</v>
      </c>
      <c r="D9" s="38">
        <v>7720501</v>
      </c>
      <c r="E9" s="47"/>
      <c r="F9" s="51"/>
      <c r="G9" s="53"/>
      <c r="H9" s="17"/>
    </row>
    <row r="10" spans="1:8" s="14" customFormat="1" ht="321" customHeight="1">
      <c r="A10" s="15">
        <v>4</v>
      </c>
      <c r="B10" s="15" t="s">
        <v>32</v>
      </c>
      <c r="C10" s="34" t="s">
        <v>40</v>
      </c>
      <c r="D10" s="15">
        <v>7720201</v>
      </c>
      <c r="E10" s="48"/>
      <c r="F10" s="41" t="s">
        <v>46</v>
      </c>
      <c r="G10" s="54"/>
      <c r="H10" s="17"/>
    </row>
    <row r="11" spans="1:8" ht="13.5">
      <c r="A11" s="10"/>
      <c r="B11" s="10"/>
      <c r="C11" s="11"/>
      <c r="D11" s="12"/>
      <c r="E11" s="12"/>
      <c r="F11" s="11"/>
      <c r="G11" s="11"/>
      <c r="H11" s="11"/>
    </row>
    <row r="12" spans="1:8" s="14" customFormat="1" ht="13.5">
      <c r="A12" s="22" t="s">
        <v>20</v>
      </c>
      <c r="B12" s="22"/>
      <c r="D12" s="21"/>
      <c r="E12" s="21"/>
      <c r="H12" s="20"/>
    </row>
    <row r="13" spans="1:8" s="14" customFormat="1" ht="13.5">
      <c r="A13" s="35" t="s">
        <v>44</v>
      </c>
      <c r="B13" s="22"/>
      <c r="D13" s="21"/>
      <c r="E13" s="21"/>
      <c r="H13" s="20"/>
    </row>
    <row r="14" spans="2:5" s="1" customFormat="1" ht="13.5">
      <c r="B14" s="19"/>
      <c r="D14" s="4"/>
      <c r="E14" s="4"/>
    </row>
    <row r="16" ht="13.5">
      <c r="C16" s="23"/>
    </row>
  </sheetData>
  <sheetProtection/>
  <mergeCells count="5">
    <mergeCell ref="A1:H1"/>
    <mergeCell ref="A2:H2"/>
    <mergeCell ref="E7:E10"/>
    <mergeCell ref="F7:F9"/>
    <mergeCell ref="G7:G10"/>
  </mergeCells>
  <printOptions/>
  <pageMargins left="0.1968503937007874" right="0.1968503937007874" top="0.1968503937007874" bottom="0.46" header="0" footer="0.2"/>
  <pageSetup fitToHeight="14" fitToWidth="1" horizontalDpi="600" verticalDpi="600" orientation="landscape" paperSize="9" scale="68"/>
  <headerFooter alignWithMargins="0">
    <oddFooter>&amp;C&amp;P/&amp;N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16"/>
  <sheetViews>
    <sheetView zoomScale="90" zoomScaleNormal="90" zoomScalePageLayoutView="0" workbookViewId="0" topLeftCell="A1">
      <selection activeCell="E13" sqref="E13"/>
    </sheetView>
  </sheetViews>
  <sheetFormatPr defaultColWidth="9.28125" defaultRowHeight="12.75"/>
  <cols>
    <col min="1" max="1" width="5.421875" style="5" customWidth="1"/>
    <col min="2" max="2" width="8.00390625" style="5" customWidth="1"/>
    <col min="3" max="3" width="33.28125" style="5" customWidth="1"/>
    <col min="4" max="4" width="11.421875" style="8" customWidth="1"/>
    <col min="5" max="5" width="11.7109375" style="8" customWidth="1"/>
    <col min="6" max="6" width="38.421875" style="5" customWidth="1"/>
    <col min="7" max="7" width="8.00390625" style="5" customWidth="1"/>
    <col min="8" max="9" width="17.421875" style="5" customWidth="1"/>
    <col min="10" max="10" width="25.421875" style="25" customWidth="1"/>
    <col min="11" max="11" width="15.7109375" style="9" customWidth="1"/>
    <col min="12" max="16384" width="9.28125" style="5" customWidth="1"/>
  </cols>
  <sheetData>
    <row r="1" spans="1:11" ht="20.25">
      <c r="A1" s="55" t="s">
        <v>0</v>
      </c>
      <c r="B1" s="55"/>
      <c r="C1" s="55"/>
      <c r="D1" s="55"/>
      <c r="E1" s="55"/>
      <c r="F1" s="55"/>
      <c r="G1" s="55"/>
      <c r="H1" s="55"/>
      <c r="I1" s="55"/>
      <c r="J1" s="55"/>
      <c r="K1" s="55"/>
    </row>
    <row r="2" spans="1:11" ht="18">
      <c r="A2" s="56" t="s">
        <v>54</v>
      </c>
      <c r="B2" s="56"/>
      <c r="C2" s="56"/>
      <c r="D2" s="56"/>
      <c r="E2" s="56"/>
      <c r="F2" s="56"/>
      <c r="G2" s="56"/>
      <c r="H2" s="56"/>
      <c r="I2" s="56"/>
      <c r="J2" s="56"/>
      <c r="K2" s="56"/>
    </row>
    <row r="3" spans="1:10" s="23" customFormat="1" ht="21" customHeight="1">
      <c r="A3" s="23" t="s">
        <v>52</v>
      </c>
      <c r="C3" s="27"/>
      <c r="D3" s="28"/>
      <c r="E3" s="28"/>
      <c r="F3" s="29"/>
      <c r="G3" s="30"/>
      <c r="H3" s="28"/>
      <c r="I3" s="28"/>
      <c r="J3" s="28"/>
    </row>
    <row r="4" spans="1:11" ht="47.25" customHeight="1">
      <c r="A4" s="6" t="s">
        <v>1</v>
      </c>
      <c r="B4" s="6" t="s">
        <v>21</v>
      </c>
      <c r="C4" s="6" t="s">
        <v>25</v>
      </c>
      <c r="D4" s="6" t="s">
        <v>4</v>
      </c>
      <c r="E4" s="6" t="s">
        <v>18</v>
      </c>
      <c r="F4" s="6" t="s">
        <v>17</v>
      </c>
      <c r="G4" s="6" t="s">
        <v>16</v>
      </c>
      <c r="H4" s="6" t="s">
        <v>3</v>
      </c>
      <c r="I4" s="6" t="s">
        <v>2</v>
      </c>
      <c r="J4" s="6" t="s">
        <v>6</v>
      </c>
      <c r="K4" s="6" t="s">
        <v>7</v>
      </c>
    </row>
    <row r="5" spans="1:11" ht="15">
      <c r="A5" s="2" t="s">
        <v>5</v>
      </c>
      <c r="B5" s="2" t="s">
        <v>8</v>
      </c>
      <c r="C5" s="2" t="s">
        <v>9</v>
      </c>
      <c r="D5" s="2" t="s">
        <v>10</v>
      </c>
      <c r="E5" s="2" t="s">
        <v>11</v>
      </c>
      <c r="F5" s="2" t="s">
        <v>12</v>
      </c>
      <c r="G5" s="2" t="s">
        <v>13</v>
      </c>
      <c r="H5" s="2" t="s">
        <v>14</v>
      </c>
      <c r="I5" s="2" t="s">
        <v>15</v>
      </c>
      <c r="J5" s="2" t="s">
        <v>22</v>
      </c>
      <c r="K5" s="2" t="s">
        <v>23</v>
      </c>
    </row>
    <row r="6" spans="1:11" ht="24.75" customHeight="1">
      <c r="A6" s="31" t="s">
        <v>31</v>
      </c>
      <c r="B6" s="31" t="s">
        <v>32</v>
      </c>
      <c r="C6" s="32" t="s">
        <v>33</v>
      </c>
      <c r="D6" s="31"/>
      <c r="E6" s="31">
        <f>SUM(E7:E10)</f>
        <v>205</v>
      </c>
      <c r="F6" s="36"/>
      <c r="G6" s="32"/>
      <c r="H6" s="31"/>
      <c r="I6" s="31"/>
      <c r="J6" s="31"/>
      <c r="K6" s="7"/>
    </row>
    <row r="7" spans="1:11" s="14" customFormat="1" ht="45">
      <c r="A7" s="15">
        <v>1</v>
      </c>
      <c r="B7" s="15" t="s">
        <v>32</v>
      </c>
      <c r="C7" s="37" t="s">
        <v>34</v>
      </c>
      <c r="D7" s="38">
        <v>7720101</v>
      </c>
      <c r="E7" s="38">
        <v>100</v>
      </c>
      <c r="F7" s="37" t="s">
        <v>35</v>
      </c>
      <c r="G7" s="37" t="s">
        <v>36</v>
      </c>
      <c r="H7" s="38" t="s">
        <v>49</v>
      </c>
      <c r="I7" s="18" t="s">
        <v>26</v>
      </c>
      <c r="J7" s="26" t="s">
        <v>37</v>
      </c>
      <c r="K7" s="17"/>
    </row>
    <row r="8" spans="1:11" s="14" customFormat="1" ht="45">
      <c r="A8" s="15">
        <v>2</v>
      </c>
      <c r="B8" s="15" t="s">
        <v>32</v>
      </c>
      <c r="C8" s="34" t="s">
        <v>38</v>
      </c>
      <c r="D8" s="15">
        <v>7720301</v>
      </c>
      <c r="E8" s="39">
        <v>25</v>
      </c>
      <c r="F8" s="37" t="s">
        <v>35</v>
      </c>
      <c r="G8" s="37" t="s">
        <v>36</v>
      </c>
      <c r="H8" s="38" t="s">
        <v>49</v>
      </c>
      <c r="I8" s="18" t="s">
        <v>26</v>
      </c>
      <c r="J8" s="26" t="s">
        <v>37</v>
      </c>
      <c r="K8" s="17"/>
    </row>
    <row r="9" spans="1:11" s="14" customFormat="1" ht="45">
      <c r="A9" s="15">
        <v>3</v>
      </c>
      <c r="B9" s="15" t="s">
        <v>32</v>
      </c>
      <c r="C9" s="37" t="s">
        <v>39</v>
      </c>
      <c r="D9" s="38">
        <v>7720501</v>
      </c>
      <c r="E9" s="38">
        <v>40</v>
      </c>
      <c r="F9" s="37" t="s">
        <v>35</v>
      </c>
      <c r="G9" s="37" t="s">
        <v>36</v>
      </c>
      <c r="H9" s="38" t="s">
        <v>49</v>
      </c>
      <c r="I9" s="18" t="s">
        <v>26</v>
      </c>
      <c r="J9" s="26" t="s">
        <v>37</v>
      </c>
      <c r="K9" s="17"/>
    </row>
    <row r="10" spans="1:11" s="14" customFormat="1" ht="60">
      <c r="A10" s="15">
        <v>4</v>
      </c>
      <c r="B10" s="15" t="s">
        <v>32</v>
      </c>
      <c r="C10" s="34" t="s">
        <v>40</v>
      </c>
      <c r="D10" s="15">
        <v>7720201</v>
      </c>
      <c r="E10" s="39">
        <v>40</v>
      </c>
      <c r="F10" s="16" t="s">
        <v>41</v>
      </c>
      <c r="G10" s="16" t="s">
        <v>42</v>
      </c>
      <c r="H10" s="15" t="s">
        <v>50</v>
      </c>
      <c r="I10" s="18" t="s">
        <v>26</v>
      </c>
      <c r="J10" s="26" t="s">
        <v>37</v>
      </c>
      <c r="K10" s="17"/>
    </row>
    <row r="11" spans="1:11" ht="15">
      <c r="A11" s="10" t="s">
        <v>29</v>
      </c>
      <c r="B11" s="10"/>
      <c r="C11" s="11"/>
      <c r="D11" s="12"/>
      <c r="E11" s="12"/>
      <c r="F11" s="11"/>
      <c r="G11" s="11"/>
      <c r="H11" s="11"/>
      <c r="I11" s="11"/>
      <c r="J11" s="24"/>
      <c r="K11" s="11"/>
    </row>
    <row r="12" spans="1:11" s="14" customFormat="1" ht="15">
      <c r="A12" s="22" t="s">
        <v>19</v>
      </c>
      <c r="B12" s="22"/>
      <c r="D12" s="21"/>
      <c r="E12" s="21"/>
      <c r="J12" s="13"/>
      <c r="K12" s="20"/>
    </row>
    <row r="13" spans="1:10" s="1" customFormat="1" ht="15">
      <c r="A13" s="35" t="s">
        <v>48</v>
      </c>
      <c r="B13" s="19"/>
      <c r="D13" s="4"/>
      <c r="E13" s="4"/>
      <c r="I13" s="13"/>
      <c r="J13" s="3"/>
    </row>
    <row r="14" spans="1:11" s="1" customFormat="1" ht="15">
      <c r="A14" s="19" t="s">
        <v>27</v>
      </c>
      <c r="B14" s="19"/>
      <c r="D14" s="4"/>
      <c r="E14" s="4"/>
      <c r="J14" s="13"/>
      <c r="K14" s="3"/>
    </row>
    <row r="15" spans="1:11" s="1" customFormat="1" ht="15">
      <c r="A15" s="19" t="s">
        <v>28</v>
      </c>
      <c r="B15" s="19"/>
      <c r="D15" s="4"/>
      <c r="E15" s="4"/>
      <c r="J15" s="13"/>
      <c r="K15" s="3"/>
    </row>
    <row r="16" ht="15">
      <c r="C16" s="23"/>
    </row>
  </sheetData>
  <sheetProtection/>
  <mergeCells count="2">
    <mergeCell ref="A1:K1"/>
    <mergeCell ref="A2:K2"/>
  </mergeCells>
  <printOptions/>
  <pageMargins left="0.1968503937007874" right="0.1968503937007874" top="0.1968503937007874" bottom="0.46" header="0" footer="0.2"/>
  <pageSetup fitToHeight="14" fitToWidth="1" horizontalDpi="600" verticalDpi="600" orientation="landscape" paperSize="9" scale="76"/>
  <headerFooter alignWithMargins="0">
    <oddFooter>&amp;C&amp;P/&amp;N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K14"/>
  <sheetViews>
    <sheetView zoomScale="90" zoomScaleNormal="90" zoomScalePageLayoutView="0" workbookViewId="0" topLeftCell="A1">
      <selection activeCell="D12" sqref="A9:I13"/>
    </sheetView>
  </sheetViews>
  <sheetFormatPr defaultColWidth="9.28125" defaultRowHeight="12.75"/>
  <cols>
    <col min="1" max="1" width="5.421875" style="5" customWidth="1"/>
    <col min="2" max="2" width="7.421875" style="5" customWidth="1"/>
    <col min="3" max="3" width="32.421875" style="5" customWidth="1"/>
    <col min="4" max="4" width="10.421875" style="8" customWidth="1"/>
    <col min="5" max="5" width="11.7109375" style="8" customWidth="1"/>
    <col min="6" max="6" width="38.421875" style="5" customWidth="1"/>
    <col min="7" max="7" width="8.00390625" style="5" customWidth="1"/>
    <col min="8" max="8" width="17.7109375" style="5" customWidth="1"/>
    <col min="9" max="9" width="25.421875" style="25" customWidth="1"/>
    <col min="10" max="10" width="15.7109375" style="9" customWidth="1"/>
    <col min="11" max="16384" width="9.28125" style="5" customWidth="1"/>
  </cols>
  <sheetData>
    <row r="1" spans="1:10" ht="19.5">
      <c r="A1" s="57" t="s">
        <v>0</v>
      </c>
      <c r="B1" s="57"/>
      <c r="C1" s="57"/>
      <c r="D1" s="57"/>
      <c r="E1" s="57"/>
      <c r="F1" s="57"/>
      <c r="G1" s="57"/>
      <c r="H1" s="57"/>
      <c r="I1" s="57"/>
      <c r="J1" s="57"/>
    </row>
    <row r="2" spans="1:10" ht="18">
      <c r="A2" s="58" t="s">
        <v>55</v>
      </c>
      <c r="B2" s="58"/>
      <c r="C2" s="58"/>
      <c r="D2" s="58"/>
      <c r="E2" s="58"/>
      <c r="F2" s="58"/>
      <c r="G2" s="58"/>
      <c r="H2" s="58"/>
      <c r="I2" s="58"/>
      <c r="J2" s="58"/>
    </row>
    <row r="3" spans="1:10" s="23" customFormat="1" ht="21" customHeight="1">
      <c r="A3" s="23" t="s">
        <v>52</v>
      </c>
      <c r="C3" s="27"/>
      <c r="D3" s="28"/>
      <c r="E3" s="28"/>
      <c r="F3" s="29"/>
      <c r="G3" s="30"/>
      <c r="H3" s="28"/>
      <c r="I3" s="28"/>
      <c r="J3" s="28"/>
    </row>
    <row r="4" spans="1:11" ht="47.25" customHeight="1">
      <c r="A4" s="6" t="s">
        <v>1</v>
      </c>
      <c r="B4" s="6" t="s">
        <v>21</v>
      </c>
      <c r="C4" s="6" t="s">
        <v>25</v>
      </c>
      <c r="D4" s="6" t="s">
        <v>4</v>
      </c>
      <c r="E4" s="6" t="s">
        <v>18</v>
      </c>
      <c r="F4" s="6" t="s">
        <v>17</v>
      </c>
      <c r="G4" s="6" t="s">
        <v>16</v>
      </c>
      <c r="H4" s="6" t="s">
        <v>3</v>
      </c>
      <c r="I4" s="6" t="s">
        <v>2</v>
      </c>
      <c r="J4" s="6" t="s">
        <v>6</v>
      </c>
      <c r="K4" s="6" t="s">
        <v>7</v>
      </c>
    </row>
    <row r="5" spans="1:11" ht="15">
      <c r="A5" s="2" t="s">
        <v>5</v>
      </c>
      <c r="B5" s="2" t="s">
        <v>8</v>
      </c>
      <c r="C5" s="2" t="s">
        <v>9</v>
      </c>
      <c r="D5" s="2" t="s">
        <v>10</v>
      </c>
      <c r="E5" s="2" t="s">
        <v>11</v>
      </c>
      <c r="F5" s="2" t="s">
        <v>12</v>
      </c>
      <c r="G5" s="2" t="s">
        <v>13</v>
      </c>
      <c r="H5" s="2" t="s">
        <v>14</v>
      </c>
      <c r="I5" s="2" t="s">
        <v>15</v>
      </c>
      <c r="J5" s="2" t="s">
        <v>22</v>
      </c>
      <c r="K5" s="2" t="s">
        <v>23</v>
      </c>
    </row>
    <row r="6" spans="1:11" ht="24.75" customHeight="1">
      <c r="A6" s="31" t="s">
        <v>31</v>
      </c>
      <c r="B6" s="31" t="s">
        <v>32</v>
      </c>
      <c r="C6" s="32" t="s">
        <v>33</v>
      </c>
      <c r="D6" s="31"/>
      <c r="E6" s="31">
        <f>SUM(E7:E7)</f>
        <v>25</v>
      </c>
      <c r="F6" s="36"/>
      <c r="G6" s="32"/>
      <c r="H6" s="31"/>
      <c r="I6" s="31"/>
      <c r="J6" s="31"/>
      <c r="K6" s="7"/>
    </row>
    <row r="7" spans="1:11" s="14" customFormat="1" ht="45">
      <c r="A7" s="15">
        <v>1</v>
      </c>
      <c r="B7" s="15" t="s">
        <v>32</v>
      </c>
      <c r="C7" s="34" t="s">
        <v>38</v>
      </c>
      <c r="D7" s="15">
        <v>7720301</v>
      </c>
      <c r="E7" s="39">
        <v>25</v>
      </c>
      <c r="F7" s="37" t="s">
        <v>35</v>
      </c>
      <c r="G7" s="37" t="s">
        <v>36</v>
      </c>
      <c r="H7" s="38" t="s">
        <v>49</v>
      </c>
      <c r="I7" s="18" t="s">
        <v>26</v>
      </c>
      <c r="J7" s="26" t="s">
        <v>43</v>
      </c>
      <c r="K7" s="17"/>
    </row>
    <row r="8" spans="1:10" ht="13.5">
      <c r="A8" s="10"/>
      <c r="B8" s="10"/>
      <c r="C8" s="11"/>
      <c r="D8" s="12"/>
      <c r="E8" s="12"/>
      <c r="F8" s="11"/>
      <c r="G8" s="11"/>
      <c r="H8" s="11"/>
      <c r="I8" s="24"/>
      <c r="J8" s="11"/>
    </row>
    <row r="9" spans="1:10" s="14" customFormat="1" ht="13.5">
      <c r="A9" s="42" t="s">
        <v>56</v>
      </c>
      <c r="B9" s="42"/>
      <c r="C9" s="1"/>
      <c r="D9" s="4"/>
      <c r="E9" s="4"/>
      <c r="F9" s="1"/>
      <c r="G9" s="1"/>
      <c r="H9" s="1"/>
      <c r="I9" s="1"/>
      <c r="J9" s="20"/>
    </row>
    <row r="10" spans="1:10" s="1" customFormat="1" ht="13.5">
      <c r="A10" s="35" t="s">
        <v>48</v>
      </c>
      <c r="B10" s="43"/>
      <c r="D10" s="4"/>
      <c r="E10" s="4"/>
      <c r="J10" s="3"/>
    </row>
    <row r="11" spans="1:11" s="1" customFormat="1" ht="13.5">
      <c r="A11" s="43" t="s">
        <v>57</v>
      </c>
      <c r="B11" s="43"/>
      <c r="D11" s="4"/>
      <c r="E11" s="4"/>
      <c r="J11" s="13"/>
      <c r="K11" s="3"/>
    </row>
    <row r="12" spans="1:11" s="1" customFormat="1" ht="13.5">
      <c r="A12" s="43" t="s">
        <v>58</v>
      </c>
      <c r="B12" s="43"/>
      <c r="D12" s="4"/>
      <c r="E12" s="4"/>
      <c r="J12" s="13"/>
      <c r="K12" s="3"/>
    </row>
    <row r="13" spans="1:9" s="40" customFormat="1" ht="18" customHeight="1">
      <c r="A13" s="59" t="s">
        <v>59</v>
      </c>
      <c r="B13" s="59"/>
      <c r="C13" s="59"/>
      <c r="D13" s="59"/>
      <c r="E13" s="59"/>
      <c r="F13" s="59"/>
      <c r="G13" s="59"/>
      <c r="H13" s="59"/>
      <c r="I13" s="59"/>
    </row>
    <row r="14" ht="13.5">
      <c r="C14" s="23"/>
    </row>
  </sheetData>
  <sheetProtection/>
  <mergeCells count="3">
    <mergeCell ref="A1:J1"/>
    <mergeCell ref="A2:J2"/>
    <mergeCell ref="A13:I13"/>
  </mergeCells>
  <printOptions/>
  <pageMargins left="0.1968503937007874" right="0.1968503937007874" top="0.1968503937007874" bottom="0.46" header="0" footer="0.2"/>
  <pageSetup fitToHeight="14" fitToWidth="1" horizontalDpi="600" verticalDpi="600" orientation="landscape" paperSize="9" scale="68"/>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KHOIQUOC</dc:creator>
  <cp:keywords/>
  <dc:description/>
  <cp:lastModifiedBy>Microsoft Office User</cp:lastModifiedBy>
  <cp:lastPrinted>2022-01-25T08:17:18Z</cp:lastPrinted>
  <dcterms:created xsi:type="dcterms:W3CDTF">2016-07-11T01:51:49Z</dcterms:created>
  <dcterms:modified xsi:type="dcterms:W3CDTF">2022-02-16T02:07:54Z</dcterms:modified>
  <cp:category/>
  <cp:version/>
  <cp:contentType/>
  <cp:contentStatus/>
</cp:coreProperties>
</file>